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13_ncr:1_{7B4FB95E-33D9-43ED-8D50-0AD7C7225CB3}" xr6:coauthVersionLast="47" xr6:coauthVersionMax="47" xr10:uidLastSave="{00000000-0000-0000-0000-000000000000}"/>
  <bookViews>
    <workbookView xWindow="-120" yWindow="-120" windowWidth="29040" windowHeight="15840" tabRatio="716" xr2:uid="{00000000-000D-0000-FFFF-FFFF00000000}"/>
  </bookViews>
  <sheets>
    <sheet name="Лот 1" sheetId="13" r:id="rId1"/>
    <sheet name="Лот 2" sheetId="16" r:id="rId2"/>
    <sheet name="Лот 3" sheetId="17" r:id="rId3"/>
  </sheets>
  <calcPr calcId="191029" fullPrecision="0"/>
</workbook>
</file>

<file path=xl/calcChain.xml><?xml version="1.0" encoding="utf-8"?>
<calcChain xmlns="http://schemas.openxmlformats.org/spreadsheetml/2006/main">
  <c r="H20" i="17" l="1"/>
  <c r="H26" i="16"/>
  <c r="H30" i="13"/>
  <c r="G20" i="17" l="1"/>
  <c r="G26" i="16"/>
  <c r="G30" i="13"/>
</calcChain>
</file>

<file path=xl/sharedStrings.xml><?xml version="1.0" encoding="utf-8"?>
<sst xmlns="http://schemas.openxmlformats.org/spreadsheetml/2006/main" count="158" uniqueCount="136">
  <si>
    <t>№ п/п</t>
  </si>
  <si>
    <t xml:space="preserve">"ПОЛТАВСКАЯ БИТВА 1709Г."1990 150РУБ.  PT999 * </t>
  </si>
  <si>
    <t xml:space="preserve"> * Монеты имеют явные дефеты: удары, царапины, следы пальцев рук</t>
  </si>
  <si>
    <t>Название монеты/ год выпуска,номинал, металл/проба</t>
  </si>
  <si>
    <t>* монеты имеют явные дефекты: удары, царапины, следы пальцев рук</t>
  </si>
  <si>
    <t>* Монеты имеют явные дефеты: удары, царапины, следы пальцев рук</t>
  </si>
  <si>
    <t>500-летие Единения Русского Государства</t>
  </si>
  <si>
    <t xml:space="preserve">"ИСААКИЕВСКИЙ СОБОР" 1991 50Р. AU900 * </t>
  </si>
  <si>
    <t>3216-0004</t>
  </si>
  <si>
    <t xml:space="preserve">"УСПЕНСКИЙ СОБОР МОСКВА" 1989 50Р. AU900 * </t>
  </si>
  <si>
    <t>3216-0002</t>
  </si>
  <si>
    <t xml:space="preserve">"ЦЕРКОВЬ АРХ.ГАВРИИЛА" 1990 50 РУБ. AU900 * </t>
  </si>
  <si>
    <t>3216-0003</t>
  </si>
  <si>
    <t xml:space="preserve">"Л.Н.ТОЛСТОЙ" 1991 100Р. AU900 * </t>
  </si>
  <si>
    <t>3217-0016</t>
  </si>
  <si>
    <t xml:space="preserve">"ПАМЯТНИК ПЕТРУ I" 1990 100РУБ.  AU900 * </t>
  </si>
  <si>
    <t>3217-0015</t>
  </si>
  <si>
    <t xml:space="preserve">"ГОС.ПЕЧАТЬ ИВАНА III"1989 100РУБ. AU900 * </t>
  </si>
  <si>
    <t>3217-0014</t>
  </si>
  <si>
    <t xml:space="preserve">"ОТЕЧЕСТВЕННАЯ ВОЙНА 1812Г." 1991 150Р. PT999 * </t>
  </si>
  <si>
    <t>3318-0016</t>
  </si>
  <si>
    <t>3318-0014</t>
  </si>
  <si>
    <t xml:space="preserve">"СТОЯНИЕ НА УГРЕ 1480Г." 1989 150Р. PT999  * </t>
  </si>
  <si>
    <t>3318-0012</t>
  </si>
  <si>
    <t xml:space="preserve">"ФЛОТ ПЕТРА ВЕЛИКОГО" 1990 3РУБ. AG900 * </t>
  </si>
  <si>
    <t>3111-0007</t>
  </si>
  <si>
    <t xml:space="preserve">"ПЕТР I -ПРЕОБРАЗОВАТЕЛЬ" 1990 25РУБ. PD999 * </t>
  </si>
  <si>
    <t>3415-0009</t>
  </si>
  <si>
    <t xml:space="preserve">"ИВАН III ОСНОВАТЕЛЬ"1989 25Р. PD999 * </t>
  </si>
  <si>
    <t>3415-0002</t>
  </si>
  <si>
    <t xml:space="preserve">"ТРИУМФАЛЬНАЯ АРКА" 1991 3Р. AG900 * </t>
  </si>
  <si>
    <t>3111-0012</t>
  </si>
  <si>
    <t xml:space="preserve">"СЕРЕБРЯННИК ВЛАДИМИРА" 1988 3Р.AG900 * </t>
  </si>
  <si>
    <t>3111-0002</t>
  </si>
  <si>
    <t xml:space="preserve">"ПЕРВЫЕ ОБЩЕРУССК.МОНЕТЫ" 1989 3Р. AG900 * </t>
  </si>
  <si>
    <t>3111-0003</t>
  </si>
  <si>
    <t xml:space="preserve">"МОСКОВСКИЙ КРЕМЛЬ" 1989 3Р. AG900 * </t>
  </si>
  <si>
    <t>3111-0004</t>
  </si>
  <si>
    <t xml:space="preserve">ПЕТРОПАВЛОВСКАЯ КРЕПОСТЬ 1990 3РУБ. AG900 * </t>
  </si>
  <si>
    <t>3111-0008</t>
  </si>
  <si>
    <t xml:space="preserve">"СЛОВО О ПОЛКУ ИГОРЕВЕ" 1988 150 Р. PT999 * </t>
  </si>
  <si>
    <t>3318-0011</t>
  </si>
  <si>
    <t xml:space="preserve">"СОФИЙСКИЙ СОБОР В КИЕВЕ" 3 РУБ. 1988 AG900 * </t>
  </si>
  <si>
    <t>3111-0001</t>
  </si>
  <si>
    <t xml:space="preserve">"ОТМЕНА КРЕПОСТНОГО ПРАВА 1861Г." 1991 25Р. PD999 * </t>
  </si>
  <si>
    <t>3415-0014</t>
  </si>
  <si>
    <t>ЭПОХА ПРОСВЕЩЕНИЯ 18 вв</t>
  </si>
  <si>
    <t xml:space="preserve">"ЕКАТЕРИНА II " 1992 25 РУБ.PD999 * </t>
  </si>
  <si>
    <t>5415-0001</t>
  </si>
  <si>
    <t>5318-0001</t>
  </si>
  <si>
    <t xml:space="preserve">"М.В.ЛОМОНОСОВ" 1992 100РУБ. AU 900 * </t>
  </si>
  <si>
    <t>5217-0001</t>
  </si>
  <si>
    <t xml:space="preserve">"ПАШКОВ ДОМ В МОСКВЕ" 1992 50РУБ. AU 900 * </t>
  </si>
  <si>
    <t>5216-0001</t>
  </si>
  <si>
    <t>Красная Книга СССР</t>
  </si>
  <si>
    <t>5109-0005</t>
  </si>
  <si>
    <t>5109-0006</t>
  </si>
  <si>
    <t>5109-0003</t>
  </si>
  <si>
    <t>"ВИНТОРОГИЙ КОЗЕЛ" 1993 1Р. AG900 *</t>
  </si>
  <si>
    <t>5109-0002</t>
  </si>
  <si>
    <t>"ДАЛЬНЕВОСТОЧНЫЙ АИСТ" 1995 1Р.AG900 *</t>
  </si>
  <si>
    <t>5109-0007</t>
  </si>
  <si>
    <t>5109-0001</t>
  </si>
  <si>
    <t>5109-0008</t>
  </si>
  <si>
    <t>"КРАСНОЗОБАЯ КАЗАРКА" 1994 1Р. AG900 *</t>
  </si>
  <si>
    <t>5109-0004</t>
  </si>
  <si>
    <t>5109-0009</t>
  </si>
  <si>
    <t>360-летие добровольного вхождения Якутии в Россию</t>
  </si>
  <si>
    <t>"МАМОНТ" 1992, 100Р. AU 900 *</t>
  </si>
  <si>
    <t>5217-0002</t>
  </si>
  <si>
    <t>"СНЕЖНЫЙ БАРАН" 1992, 50 РУБ.AU900 *</t>
  </si>
  <si>
    <t>5216-0002</t>
  </si>
  <si>
    <t>Красная Книга России</t>
  </si>
  <si>
    <t>"Дрофа" 2004 ,1руб, AG 900</t>
  </si>
  <si>
    <t>5109-0069</t>
  </si>
  <si>
    <t>"Уссурийский тритон" 2006,1руб,AG 925</t>
  </si>
  <si>
    <t>5109-0081</t>
  </si>
  <si>
    <t>"Уссурийский тритон", 2006,1руб,AG 925*</t>
  </si>
  <si>
    <t>"Дзерен", 2006 , 1руб,AG 925</t>
  </si>
  <si>
    <t>5109-0079</t>
  </si>
  <si>
    <t>"Дзерен",2006,1руб,AG 925*</t>
  </si>
  <si>
    <t>"Гусь сухонос" , 2006, 1руб,AG 925</t>
  </si>
  <si>
    <t>5109-0080</t>
  </si>
  <si>
    <t>"Гусь сухонос", 2006, 1руб,AG 925*</t>
  </si>
  <si>
    <t>"Малый баклан",2003, 1руб,AG 900*</t>
  </si>
  <si>
    <t>5109-0065</t>
  </si>
  <si>
    <t>Знаки Зодиака</t>
  </si>
  <si>
    <t>" Дева" Знаки  зодиака, 2003,3руб, AG 900</t>
  </si>
  <si>
    <t>5111-0115</t>
  </si>
  <si>
    <t>" Рак" Знаки зодиака,2003,2руб, AG 925</t>
  </si>
  <si>
    <t>5110-0052</t>
  </si>
  <si>
    <t>15.55</t>
  </si>
  <si>
    <t>"Рак" Знаки зодиака,2003, 25руб,Au 999 (ац)**</t>
  </si>
  <si>
    <t>5215-0023</t>
  </si>
  <si>
    <t>"Скорпион" Знаки зодиака,2003,3руб,AG 900 *</t>
  </si>
  <si>
    <t>5111-0118</t>
  </si>
  <si>
    <t>"Стрелец" Знаки зодиака, 2003, 3руб,AG 900</t>
  </si>
  <si>
    <t>5111-0119</t>
  </si>
  <si>
    <t>"Козерог" Знаки зодиака,2003,3руб,AG 900</t>
  </si>
  <si>
    <t>5111-0120</t>
  </si>
  <si>
    <t>"Рыбы" Знаки зодиака,2004,3руб,AG 900</t>
  </si>
  <si>
    <t>5111-0124</t>
  </si>
  <si>
    <t>"Водолей"  Знаки зодиака,2004,3руб,AG 900</t>
  </si>
  <si>
    <t>5111-0122</t>
  </si>
  <si>
    <t>"Овен" Знаки зодиака,2004,3руб,AG 900</t>
  </si>
  <si>
    <t>5111-0126</t>
  </si>
  <si>
    <t>"Телец"  Знаки зодиака,2004,3руб,AG 900</t>
  </si>
  <si>
    <t>5111-0128</t>
  </si>
  <si>
    <t>Лунный Календарь</t>
  </si>
  <si>
    <t>Петух Лунный календарь,2005,3руб,AG 925</t>
  </si>
  <si>
    <t>5111-0137</t>
  </si>
  <si>
    <t>Обезьяна Лунный календарь,2004,3 руб,AG 900</t>
  </si>
  <si>
    <t>5111-0121</t>
  </si>
  <si>
    <t>Кабан Лунный календарь,2007,3 руб,AG 925</t>
  </si>
  <si>
    <t>5111-0155</t>
  </si>
  <si>
    <t>Обезьяна Лунный календарь,2004,3 руб,AG 900 *</t>
  </si>
  <si>
    <t>** Монета имеет характерные красные пятна, дефектом не является</t>
  </si>
  <si>
    <t>"СРЕДНЕАЗИАТСКАЯ КОБРА" 1994 1Р.AG900 **</t>
  </si>
  <si>
    <t>"ГИМАЛАЙСКИЙ МЕДВЕДЬ" 1994 1Р.AG900 **</t>
  </si>
  <si>
    <t>"РЫБНЫЙ ФИЛИН" 1993 1Р.AG900 **</t>
  </si>
  <si>
    <t>"АМУРСКИЙ ТИГР" 1993 1Р. AG900 **</t>
  </si>
  <si>
    <t>"КАВКАЗКИЙ ТЕТЕРЕВ"1995 1Р.AG900 **</t>
  </si>
  <si>
    <t>"ЧЕРНОМОРСКАЯ АФАЛИНА" 1995 1Р. AG900 **</t>
  </si>
  <si>
    <t>Номер фотографии</t>
  </si>
  <si>
    <t>Каталожный номер ЦБ</t>
  </si>
  <si>
    <t>Кол-во</t>
  </si>
  <si>
    <t>** Монеты имеют характерные "красные пятна",  дефектом не является</t>
  </si>
  <si>
    <t>Позиция 3 - монета в капсуле, состояние нормальное, без сертификата, имеет "красные пятна".</t>
  </si>
  <si>
    <t xml:space="preserve">"ЧЕСМЕНСКАЯ БИТВА 1770Г." 1992 150 Р. PT999 * </t>
  </si>
  <si>
    <t>Чистый вес, г</t>
  </si>
  <si>
    <t xml:space="preserve">Начальная цена продажи, руб. </t>
  </si>
  <si>
    <t>Итого</t>
  </si>
  <si>
    <t xml:space="preserve">Минимальная цена продажи, руб. </t>
  </si>
  <si>
    <t>Лот №1.  24 монеты, 24 позиции</t>
  </si>
  <si>
    <t>Лот №2. 155 монет, 19 позиций</t>
  </si>
  <si>
    <t>Лот №3. 67 монет, 14 позиций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</si>
</sst>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5" formatCode="_-* #,##0.00\ _р_._-;\-* #,##0.00\ _р_._-;_-* &quot;-&quot;??\ _р_._-;_-@_-"/>
    <numFmt numFmtId="166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3" fillId="0" borderId="0" applyFont="0" applyFill="0" applyBorder="0" applyAlignment="0" applyProtection="0"/>
  </cellStyleXfs>
  <cellXfs count="43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6" fillId="0" borderId="1" xfId="0" applyFont="1" applyBorder="1"/>
    <xf numFmtId="0" fontId="6" fillId="2" borderId="1" xfId="0" applyFont="1" applyFill="1" applyBorder="1"/>
    <xf numFmtId="0" fontId="6" fillId="0" borderId="2" xfId="0" applyFont="1" applyBorder="1"/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/>
    <xf numFmtId="0" fontId="6" fillId="0" borderId="1" xfId="0" applyFont="1" applyBorder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Border="1"/>
    <xf numFmtId="0" fontId="6" fillId="2" borderId="2" xfId="0" applyFont="1" applyFill="1" applyBorder="1"/>
    <xf numFmtId="166" fontId="6" fillId="2" borderId="1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34</xdr:row>
      <xdr:rowOff>123825</xdr:rowOff>
    </xdr:from>
    <xdr:to>
      <xdr:col>4</xdr:col>
      <xdr:colOff>676275</xdr:colOff>
      <xdr:row>86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D259FE-1B63-3CE6-7B2B-1FE5CF096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58050"/>
          <a:ext cx="6162675" cy="831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87</xdr:row>
      <xdr:rowOff>28575</xdr:rowOff>
    </xdr:from>
    <xdr:to>
      <xdr:col>4</xdr:col>
      <xdr:colOff>57150</xdr:colOff>
      <xdr:row>132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524963C-F314-4F2F-D935-D25F332E0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744825"/>
          <a:ext cx="5162550" cy="737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32</xdr:row>
      <xdr:rowOff>142875</xdr:rowOff>
    </xdr:from>
    <xdr:to>
      <xdr:col>4</xdr:col>
      <xdr:colOff>438150</xdr:colOff>
      <xdr:row>84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7EAF829-96A8-6EC7-0FB4-615FC4CCD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800850"/>
          <a:ext cx="6057900" cy="82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85</xdr:row>
      <xdr:rowOff>38100</xdr:rowOff>
    </xdr:from>
    <xdr:to>
      <xdr:col>4</xdr:col>
      <xdr:colOff>266700</xdr:colOff>
      <xdr:row>110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A6A1E75-BA04-F1A6-D0BF-B9E4A143A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5278100"/>
          <a:ext cx="5057775" cy="402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29</xdr:row>
      <xdr:rowOff>85725</xdr:rowOff>
    </xdr:from>
    <xdr:to>
      <xdr:col>4</xdr:col>
      <xdr:colOff>857250</xdr:colOff>
      <xdr:row>80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9C4FF3C-7F09-CFEC-DFF3-9B04FB1F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391275"/>
          <a:ext cx="6010275" cy="827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32"/>
  <sheetViews>
    <sheetView showGridLines="0" tabSelected="1" workbookViewId="0">
      <selection activeCell="C3" sqref="C3"/>
    </sheetView>
  </sheetViews>
  <sheetFormatPr defaultRowHeight="12.75" x14ac:dyDescent="0.2"/>
  <cols>
    <col min="1" max="1" width="4.140625" style="12" customWidth="1"/>
    <col min="2" max="2" width="6.42578125" style="12" customWidth="1"/>
    <col min="3" max="3" width="67.5703125" style="12" customWidth="1"/>
    <col min="4" max="4" width="9.5703125" style="4" customWidth="1"/>
    <col min="5" max="5" width="16.7109375" style="4" customWidth="1"/>
    <col min="6" max="6" width="12.5703125" style="4" customWidth="1"/>
    <col min="7" max="8" width="15.42578125" style="4" customWidth="1"/>
    <col min="9" max="9" width="16" style="4" customWidth="1"/>
    <col min="10" max="16384" width="9.140625" style="12"/>
  </cols>
  <sheetData>
    <row r="1" spans="2:9" x14ac:dyDescent="0.2">
      <c r="B1" s="13"/>
    </row>
    <row r="2" spans="2:9" ht="16.5" customHeight="1" x14ac:dyDescent="0.2">
      <c r="B2" s="14"/>
      <c r="C2" s="23" t="s">
        <v>133</v>
      </c>
      <c r="D2" s="5"/>
      <c r="E2" s="5"/>
      <c r="F2" s="5"/>
      <c r="G2" s="42"/>
      <c r="H2" s="42"/>
    </row>
    <row r="3" spans="2:9" s="26" customFormat="1" ht="57" customHeight="1" x14ac:dyDescent="0.2">
      <c r="B3" s="15" t="s">
        <v>0</v>
      </c>
      <c r="C3" s="7" t="s">
        <v>3</v>
      </c>
      <c r="D3" s="1" t="s">
        <v>125</v>
      </c>
      <c r="E3" s="1" t="s">
        <v>124</v>
      </c>
      <c r="F3" s="1" t="s">
        <v>129</v>
      </c>
      <c r="G3" s="1" t="s">
        <v>130</v>
      </c>
      <c r="H3" s="1" t="s">
        <v>132</v>
      </c>
      <c r="I3" s="1" t="s">
        <v>123</v>
      </c>
    </row>
    <row r="4" spans="2:9" ht="18" customHeight="1" x14ac:dyDescent="0.2">
      <c r="B4" s="16"/>
      <c r="C4" s="17" t="s">
        <v>6</v>
      </c>
      <c r="D4" s="6"/>
      <c r="E4" s="7"/>
      <c r="F4" s="6"/>
      <c r="G4" s="6"/>
      <c r="H4" s="6"/>
      <c r="I4" s="8"/>
    </row>
    <row r="5" spans="2:9" ht="15.75" customHeight="1" x14ac:dyDescent="0.2">
      <c r="B5" s="17">
        <v>1</v>
      </c>
      <c r="C5" s="18" t="s">
        <v>7</v>
      </c>
      <c r="D5" s="8">
        <v>1</v>
      </c>
      <c r="E5" s="8" t="s">
        <v>8</v>
      </c>
      <c r="F5" s="3">
        <v>7.78</v>
      </c>
      <c r="G5" s="38">
        <v>41900</v>
      </c>
      <c r="H5" s="38">
        <v>27920</v>
      </c>
      <c r="I5" s="9">
        <v>1</v>
      </c>
    </row>
    <row r="6" spans="2:9" ht="15.75" customHeight="1" x14ac:dyDescent="0.2">
      <c r="B6" s="17">
        <v>2</v>
      </c>
      <c r="C6" s="18" t="s">
        <v>9</v>
      </c>
      <c r="D6" s="8">
        <v>1</v>
      </c>
      <c r="E6" s="8" t="s">
        <v>10</v>
      </c>
      <c r="F6" s="3">
        <v>7.78</v>
      </c>
      <c r="G6" s="38">
        <v>41900</v>
      </c>
      <c r="H6" s="38">
        <v>27920</v>
      </c>
      <c r="I6" s="9">
        <v>2</v>
      </c>
    </row>
    <row r="7" spans="2:9" ht="15.75" customHeight="1" x14ac:dyDescent="0.2">
      <c r="B7" s="17">
        <v>3</v>
      </c>
      <c r="C7" s="18" t="s">
        <v>11</v>
      </c>
      <c r="D7" s="8">
        <v>1</v>
      </c>
      <c r="E7" s="8" t="s">
        <v>12</v>
      </c>
      <c r="F7" s="3">
        <v>7.78</v>
      </c>
      <c r="G7" s="38">
        <v>41900</v>
      </c>
      <c r="H7" s="38">
        <v>27920</v>
      </c>
      <c r="I7" s="9">
        <v>3</v>
      </c>
    </row>
    <row r="8" spans="2:9" ht="15.75" customHeight="1" x14ac:dyDescent="0.2">
      <c r="B8" s="17">
        <v>4</v>
      </c>
      <c r="C8" s="18" t="s">
        <v>13</v>
      </c>
      <c r="D8" s="8">
        <v>1</v>
      </c>
      <c r="E8" s="8" t="s">
        <v>14</v>
      </c>
      <c r="F8" s="3">
        <v>15.55</v>
      </c>
      <c r="G8" s="38">
        <v>83800</v>
      </c>
      <c r="H8" s="38">
        <v>55840</v>
      </c>
      <c r="I8" s="9">
        <v>4</v>
      </c>
    </row>
    <row r="9" spans="2:9" ht="15.75" customHeight="1" x14ac:dyDescent="0.2">
      <c r="B9" s="17">
        <v>5</v>
      </c>
      <c r="C9" s="18" t="s">
        <v>15</v>
      </c>
      <c r="D9" s="8">
        <v>1</v>
      </c>
      <c r="E9" s="8" t="s">
        <v>16</v>
      </c>
      <c r="F9" s="3">
        <v>15.55</v>
      </c>
      <c r="G9" s="38">
        <v>83800</v>
      </c>
      <c r="H9" s="38">
        <v>55840</v>
      </c>
      <c r="I9" s="9">
        <v>5</v>
      </c>
    </row>
    <row r="10" spans="2:9" ht="15.75" customHeight="1" x14ac:dyDescent="0.2">
      <c r="B10" s="17">
        <v>6</v>
      </c>
      <c r="C10" s="18" t="s">
        <v>17</v>
      </c>
      <c r="D10" s="8">
        <v>1</v>
      </c>
      <c r="E10" s="8" t="s">
        <v>18</v>
      </c>
      <c r="F10" s="3">
        <v>15.55</v>
      </c>
      <c r="G10" s="38">
        <v>83800</v>
      </c>
      <c r="H10" s="38">
        <v>55840</v>
      </c>
      <c r="I10" s="9">
        <v>6</v>
      </c>
    </row>
    <row r="11" spans="2:9" ht="15.75" customHeight="1" x14ac:dyDescent="0.2">
      <c r="B11" s="17">
        <v>7</v>
      </c>
      <c r="C11" s="18" t="s">
        <v>19</v>
      </c>
      <c r="D11" s="8">
        <v>1</v>
      </c>
      <c r="E11" s="8" t="s">
        <v>20</v>
      </c>
      <c r="F11" s="3">
        <v>15.55</v>
      </c>
      <c r="G11" s="38">
        <v>43800</v>
      </c>
      <c r="H11" s="38">
        <v>29200</v>
      </c>
      <c r="I11" s="9">
        <v>7</v>
      </c>
    </row>
    <row r="12" spans="2:9" ht="15.75" customHeight="1" x14ac:dyDescent="0.2">
      <c r="B12" s="17">
        <v>8</v>
      </c>
      <c r="C12" s="19" t="s">
        <v>1</v>
      </c>
      <c r="D12" s="10">
        <v>1</v>
      </c>
      <c r="E12" s="10" t="s">
        <v>21</v>
      </c>
      <c r="F12" s="3">
        <v>15.55</v>
      </c>
      <c r="G12" s="38">
        <v>43800</v>
      </c>
      <c r="H12" s="38">
        <v>29200</v>
      </c>
      <c r="I12" s="9">
        <v>8</v>
      </c>
    </row>
    <row r="13" spans="2:9" ht="15.75" customHeight="1" x14ac:dyDescent="0.2">
      <c r="B13" s="17">
        <v>9</v>
      </c>
      <c r="C13" s="19" t="s">
        <v>22</v>
      </c>
      <c r="D13" s="10">
        <v>1</v>
      </c>
      <c r="E13" s="10" t="s">
        <v>23</v>
      </c>
      <c r="F13" s="3">
        <v>15.55</v>
      </c>
      <c r="G13" s="38">
        <v>43800</v>
      </c>
      <c r="H13" s="38">
        <v>29200</v>
      </c>
      <c r="I13" s="9">
        <v>9</v>
      </c>
    </row>
    <row r="14" spans="2:9" ht="15.75" customHeight="1" x14ac:dyDescent="0.2">
      <c r="B14" s="17">
        <v>10</v>
      </c>
      <c r="C14" s="19" t="s">
        <v>24</v>
      </c>
      <c r="D14" s="10">
        <v>1</v>
      </c>
      <c r="E14" s="10" t="s">
        <v>25</v>
      </c>
      <c r="F14" s="3">
        <v>31.1</v>
      </c>
      <c r="G14" s="38">
        <v>2600</v>
      </c>
      <c r="H14" s="38">
        <v>1740</v>
      </c>
      <c r="I14" s="9">
        <v>10</v>
      </c>
    </row>
    <row r="15" spans="2:9" ht="15.75" customHeight="1" x14ac:dyDescent="0.2">
      <c r="B15" s="17">
        <v>11</v>
      </c>
      <c r="C15" s="19" t="s">
        <v>26</v>
      </c>
      <c r="D15" s="10">
        <v>1</v>
      </c>
      <c r="E15" s="10" t="s">
        <v>27</v>
      </c>
      <c r="F15" s="3">
        <v>31.1</v>
      </c>
      <c r="G15" s="38">
        <v>140000</v>
      </c>
      <c r="H15" s="38">
        <v>93600</v>
      </c>
      <c r="I15" s="9">
        <v>11</v>
      </c>
    </row>
    <row r="16" spans="2:9" ht="15.75" customHeight="1" x14ac:dyDescent="0.2">
      <c r="B16" s="17">
        <v>12</v>
      </c>
      <c r="C16" s="19" t="s">
        <v>28</v>
      </c>
      <c r="D16" s="10">
        <v>1</v>
      </c>
      <c r="E16" s="10" t="s">
        <v>29</v>
      </c>
      <c r="F16" s="3">
        <v>31.1</v>
      </c>
      <c r="G16" s="38">
        <v>140000</v>
      </c>
      <c r="H16" s="38">
        <v>93600</v>
      </c>
      <c r="I16" s="9">
        <v>12</v>
      </c>
    </row>
    <row r="17" spans="2:9" ht="15.75" customHeight="1" x14ac:dyDescent="0.2">
      <c r="B17" s="17">
        <v>13</v>
      </c>
      <c r="C17" s="19" t="s">
        <v>30</v>
      </c>
      <c r="D17" s="10">
        <v>1</v>
      </c>
      <c r="E17" s="10" t="s">
        <v>31</v>
      </c>
      <c r="F17" s="3">
        <v>31.1</v>
      </c>
      <c r="G17" s="38">
        <v>2600</v>
      </c>
      <c r="H17" s="38">
        <v>1740</v>
      </c>
      <c r="I17" s="9">
        <v>13</v>
      </c>
    </row>
    <row r="18" spans="2:9" ht="15.75" customHeight="1" x14ac:dyDescent="0.2">
      <c r="B18" s="17">
        <v>14</v>
      </c>
      <c r="C18" s="19" t="s">
        <v>32</v>
      </c>
      <c r="D18" s="10">
        <v>1</v>
      </c>
      <c r="E18" s="10" t="s">
        <v>33</v>
      </c>
      <c r="F18" s="3">
        <v>31.1</v>
      </c>
      <c r="G18" s="38">
        <v>2600</v>
      </c>
      <c r="H18" s="38">
        <v>1740</v>
      </c>
      <c r="I18" s="9">
        <v>14</v>
      </c>
    </row>
    <row r="19" spans="2:9" ht="15.75" customHeight="1" x14ac:dyDescent="0.2">
      <c r="B19" s="17">
        <v>15</v>
      </c>
      <c r="C19" s="19" t="s">
        <v>34</v>
      </c>
      <c r="D19" s="10">
        <v>1</v>
      </c>
      <c r="E19" s="10" t="s">
        <v>35</v>
      </c>
      <c r="F19" s="3">
        <v>31.1</v>
      </c>
      <c r="G19" s="38">
        <v>2600</v>
      </c>
      <c r="H19" s="38">
        <v>1740</v>
      </c>
      <c r="I19" s="9">
        <v>15</v>
      </c>
    </row>
    <row r="20" spans="2:9" ht="15.75" customHeight="1" x14ac:dyDescent="0.2">
      <c r="B20" s="17">
        <v>16</v>
      </c>
      <c r="C20" s="19" t="s">
        <v>36</v>
      </c>
      <c r="D20" s="10">
        <v>1</v>
      </c>
      <c r="E20" s="10" t="s">
        <v>37</v>
      </c>
      <c r="F20" s="3">
        <v>31.1</v>
      </c>
      <c r="G20" s="38">
        <v>2600</v>
      </c>
      <c r="H20" s="38">
        <v>1740</v>
      </c>
      <c r="I20" s="9">
        <v>16</v>
      </c>
    </row>
    <row r="21" spans="2:9" ht="15.75" customHeight="1" x14ac:dyDescent="0.2">
      <c r="B21" s="17">
        <v>17</v>
      </c>
      <c r="C21" s="19" t="s">
        <v>38</v>
      </c>
      <c r="D21" s="10">
        <v>1</v>
      </c>
      <c r="E21" s="10" t="s">
        <v>39</v>
      </c>
      <c r="F21" s="3">
        <v>31.1</v>
      </c>
      <c r="G21" s="38">
        <v>2600</v>
      </c>
      <c r="H21" s="38">
        <v>1740</v>
      </c>
      <c r="I21" s="9">
        <v>17</v>
      </c>
    </row>
    <row r="22" spans="2:9" ht="15.75" customHeight="1" x14ac:dyDescent="0.2">
      <c r="B22" s="17">
        <v>18</v>
      </c>
      <c r="C22" s="19" t="s">
        <v>40</v>
      </c>
      <c r="D22" s="10">
        <v>1</v>
      </c>
      <c r="E22" s="10" t="s">
        <v>41</v>
      </c>
      <c r="F22" s="3">
        <v>15.55</v>
      </c>
      <c r="G22" s="38">
        <v>43800</v>
      </c>
      <c r="H22" s="38">
        <v>29200</v>
      </c>
      <c r="I22" s="9">
        <v>18</v>
      </c>
    </row>
    <row r="23" spans="2:9" ht="15.75" customHeight="1" x14ac:dyDescent="0.2">
      <c r="B23" s="17">
        <v>19</v>
      </c>
      <c r="C23" s="19" t="s">
        <v>42</v>
      </c>
      <c r="D23" s="10">
        <v>1</v>
      </c>
      <c r="E23" s="10" t="s">
        <v>43</v>
      </c>
      <c r="F23" s="3">
        <v>31.1</v>
      </c>
      <c r="G23" s="38">
        <v>2600</v>
      </c>
      <c r="H23" s="38">
        <v>1740</v>
      </c>
      <c r="I23" s="9">
        <v>19</v>
      </c>
    </row>
    <row r="24" spans="2:9" ht="15.75" customHeight="1" x14ac:dyDescent="0.2">
      <c r="B24" s="17">
        <v>20</v>
      </c>
      <c r="C24" s="18" t="s">
        <v>44</v>
      </c>
      <c r="D24" s="8">
        <v>1</v>
      </c>
      <c r="E24" s="8" t="s">
        <v>45</v>
      </c>
      <c r="F24" s="3">
        <v>31.1</v>
      </c>
      <c r="G24" s="38">
        <v>140000</v>
      </c>
      <c r="H24" s="38">
        <v>93600</v>
      </c>
      <c r="I24" s="9">
        <v>20</v>
      </c>
    </row>
    <row r="25" spans="2:9" s="27" customFormat="1" ht="15.75" customHeight="1" x14ac:dyDescent="0.2">
      <c r="B25" s="17"/>
      <c r="C25" s="17" t="s">
        <v>46</v>
      </c>
      <c r="D25" s="6"/>
      <c r="E25" s="6"/>
      <c r="F25" s="3"/>
      <c r="G25" s="38"/>
      <c r="H25" s="38"/>
      <c r="I25" s="6"/>
    </row>
    <row r="26" spans="2:9" ht="15.75" customHeight="1" x14ac:dyDescent="0.2">
      <c r="B26" s="17">
        <v>21</v>
      </c>
      <c r="C26" s="18" t="s">
        <v>47</v>
      </c>
      <c r="D26" s="8">
        <v>1</v>
      </c>
      <c r="E26" s="8" t="s">
        <v>48</v>
      </c>
      <c r="F26" s="3">
        <v>31.1</v>
      </c>
      <c r="G26" s="38">
        <v>140000</v>
      </c>
      <c r="H26" s="38">
        <v>93600</v>
      </c>
      <c r="I26" s="9">
        <v>21</v>
      </c>
    </row>
    <row r="27" spans="2:9" ht="15.75" customHeight="1" x14ac:dyDescent="0.2">
      <c r="B27" s="17">
        <v>22</v>
      </c>
      <c r="C27" s="18" t="s">
        <v>128</v>
      </c>
      <c r="D27" s="8">
        <v>1</v>
      </c>
      <c r="E27" s="8" t="s">
        <v>49</v>
      </c>
      <c r="F27" s="3">
        <v>15.55</v>
      </c>
      <c r="G27" s="38">
        <v>43800</v>
      </c>
      <c r="H27" s="38">
        <v>29200</v>
      </c>
      <c r="I27" s="9">
        <v>22</v>
      </c>
    </row>
    <row r="28" spans="2:9" ht="15.75" customHeight="1" x14ac:dyDescent="0.2">
      <c r="B28" s="17">
        <v>23</v>
      </c>
      <c r="C28" s="18" t="s">
        <v>50</v>
      </c>
      <c r="D28" s="8">
        <v>1</v>
      </c>
      <c r="E28" s="8" t="s">
        <v>51</v>
      </c>
      <c r="F28" s="3">
        <v>15.55</v>
      </c>
      <c r="G28" s="38">
        <v>83760</v>
      </c>
      <c r="H28" s="38">
        <v>55840</v>
      </c>
      <c r="I28" s="9">
        <v>23</v>
      </c>
    </row>
    <row r="29" spans="2:9" ht="15.75" customHeight="1" x14ac:dyDescent="0.2">
      <c r="B29" s="17">
        <v>24</v>
      </c>
      <c r="C29" s="18" t="s">
        <v>52</v>
      </c>
      <c r="D29" s="8">
        <v>1</v>
      </c>
      <c r="E29" s="21" t="s">
        <v>53</v>
      </c>
      <c r="F29" s="3">
        <v>7.78</v>
      </c>
      <c r="G29" s="38">
        <v>41880</v>
      </c>
      <c r="H29" s="38">
        <v>27920</v>
      </c>
      <c r="I29" s="9">
        <v>24</v>
      </c>
    </row>
    <row r="30" spans="2:9" x14ac:dyDescent="0.2">
      <c r="B30" s="20"/>
      <c r="C30" s="20"/>
      <c r="D30" s="11"/>
      <c r="E30" s="11"/>
      <c r="F30" s="40" t="s">
        <v>131</v>
      </c>
      <c r="G30" s="41">
        <f>SUM(G5:G29)</f>
        <v>1299940</v>
      </c>
      <c r="H30" s="41">
        <f>SUM(H5:H29)</f>
        <v>867620</v>
      </c>
    </row>
    <row r="32" spans="2:9" x14ac:dyDescent="0.2">
      <c r="C32" s="12" t="s">
        <v>4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29"/>
  <sheetViews>
    <sheetView showGridLines="0" workbookViewId="0">
      <selection activeCell="C3" sqref="C3"/>
    </sheetView>
  </sheetViews>
  <sheetFormatPr defaultRowHeight="12.75" x14ac:dyDescent="0.2"/>
  <cols>
    <col min="1" max="1" width="5.140625" style="12" customWidth="1"/>
    <col min="2" max="2" width="6.140625" style="12" customWidth="1"/>
    <col min="3" max="3" width="66.85546875" style="12" customWidth="1"/>
    <col min="4" max="4" width="10.140625" style="4" customWidth="1"/>
    <col min="5" max="5" width="17.140625" style="4" customWidth="1"/>
    <col min="6" max="6" width="12" style="4" customWidth="1"/>
    <col min="7" max="8" width="15.85546875" style="4" customWidth="1"/>
    <col min="9" max="9" width="16.28515625" style="4" customWidth="1"/>
    <col min="10" max="16384" width="9.140625" style="12"/>
  </cols>
  <sheetData>
    <row r="1" spans="2:9" x14ac:dyDescent="0.2">
      <c r="B1" s="13"/>
    </row>
    <row r="2" spans="2:9" ht="16.5" customHeight="1" x14ac:dyDescent="0.2">
      <c r="B2" s="14"/>
      <c r="C2" s="23" t="s">
        <v>134</v>
      </c>
      <c r="D2" s="5"/>
      <c r="E2" s="5"/>
      <c r="F2" s="5"/>
      <c r="G2" s="42"/>
      <c r="H2" s="42"/>
    </row>
    <row r="3" spans="2:9" s="26" customFormat="1" ht="59.25" customHeight="1" x14ac:dyDescent="0.2">
      <c r="B3" s="15" t="s">
        <v>0</v>
      </c>
      <c r="C3" s="7" t="s">
        <v>3</v>
      </c>
      <c r="D3" s="1" t="s">
        <v>125</v>
      </c>
      <c r="E3" s="1" t="s">
        <v>124</v>
      </c>
      <c r="F3" s="1" t="s">
        <v>129</v>
      </c>
      <c r="G3" s="1" t="s">
        <v>130</v>
      </c>
      <c r="H3" s="1" t="s">
        <v>132</v>
      </c>
      <c r="I3" s="1" t="s">
        <v>123</v>
      </c>
    </row>
    <row r="4" spans="2:9" ht="15.75" customHeight="1" x14ac:dyDescent="0.2">
      <c r="B4" s="16"/>
      <c r="C4" s="17" t="s">
        <v>54</v>
      </c>
      <c r="D4" s="6"/>
      <c r="E4" s="7"/>
      <c r="F4" s="7"/>
      <c r="G4" s="7"/>
      <c r="H4" s="7"/>
      <c r="I4" s="8"/>
    </row>
    <row r="5" spans="2:9" ht="15.75" customHeight="1" x14ac:dyDescent="0.2">
      <c r="B5" s="17">
        <v>1</v>
      </c>
      <c r="C5" s="18" t="s">
        <v>117</v>
      </c>
      <c r="D5" s="8">
        <v>1</v>
      </c>
      <c r="E5" s="8" t="s">
        <v>55</v>
      </c>
      <c r="F5" s="3">
        <v>15.55</v>
      </c>
      <c r="G5" s="38">
        <v>1300</v>
      </c>
      <c r="H5" s="38">
        <v>864</v>
      </c>
      <c r="I5" s="9">
        <v>1</v>
      </c>
    </row>
    <row r="6" spans="2:9" ht="15.75" customHeight="1" x14ac:dyDescent="0.2">
      <c r="B6" s="17">
        <v>2</v>
      </c>
      <c r="C6" s="18" t="s">
        <v>118</v>
      </c>
      <c r="D6" s="8">
        <v>1</v>
      </c>
      <c r="E6" s="3" t="s">
        <v>56</v>
      </c>
      <c r="F6" s="3">
        <v>15.55</v>
      </c>
      <c r="G6" s="38">
        <v>1300</v>
      </c>
      <c r="H6" s="38">
        <v>864</v>
      </c>
      <c r="I6" s="9">
        <v>2</v>
      </c>
    </row>
    <row r="7" spans="2:9" ht="15.75" customHeight="1" x14ac:dyDescent="0.2">
      <c r="B7" s="17">
        <v>3</v>
      </c>
      <c r="C7" s="18" t="s">
        <v>119</v>
      </c>
      <c r="D7" s="8">
        <v>1</v>
      </c>
      <c r="E7" s="3" t="s">
        <v>57</v>
      </c>
      <c r="F7" s="3">
        <v>15.55</v>
      </c>
      <c r="G7" s="38">
        <v>1300</v>
      </c>
      <c r="H7" s="38">
        <v>864</v>
      </c>
      <c r="I7" s="9">
        <v>3</v>
      </c>
    </row>
    <row r="8" spans="2:9" ht="15.75" customHeight="1" x14ac:dyDescent="0.2">
      <c r="B8" s="17">
        <v>4</v>
      </c>
      <c r="C8" s="18" t="s">
        <v>58</v>
      </c>
      <c r="D8" s="8">
        <v>1</v>
      </c>
      <c r="E8" s="3" t="s">
        <v>59</v>
      </c>
      <c r="F8" s="3">
        <v>15.55</v>
      </c>
      <c r="G8" s="38">
        <v>1300</v>
      </c>
      <c r="H8" s="38">
        <v>864</v>
      </c>
      <c r="I8" s="9">
        <v>4</v>
      </c>
    </row>
    <row r="9" spans="2:9" ht="15.75" customHeight="1" x14ac:dyDescent="0.2">
      <c r="B9" s="17">
        <v>5</v>
      </c>
      <c r="C9" s="18" t="s">
        <v>60</v>
      </c>
      <c r="D9" s="8">
        <v>1</v>
      </c>
      <c r="E9" s="3" t="s">
        <v>61</v>
      </c>
      <c r="F9" s="3">
        <v>15.55</v>
      </c>
      <c r="G9" s="38">
        <v>1300</v>
      </c>
      <c r="H9" s="38">
        <v>864</v>
      </c>
      <c r="I9" s="9">
        <v>5</v>
      </c>
    </row>
    <row r="10" spans="2:9" ht="15.75" customHeight="1" x14ac:dyDescent="0.2">
      <c r="B10" s="17">
        <v>6</v>
      </c>
      <c r="C10" s="18" t="s">
        <v>120</v>
      </c>
      <c r="D10" s="8">
        <v>1</v>
      </c>
      <c r="E10" s="3" t="s">
        <v>62</v>
      </c>
      <c r="F10" s="3">
        <v>15.55</v>
      </c>
      <c r="G10" s="38">
        <v>1300</v>
      </c>
      <c r="H10" s="38">
        <v>864</v>
      </c>
      <c r="I10" s="9">
        <v>6</v>
      </c>
    </row>
    <row r="11" spans="2:9" ht="15.75" customHeight="1" x14ac:dyDescent="0.2">
      <c r="B11" s="17">
        <v>7</v>
      </c>
      <c r="C11" s="18" t="s">
        <v>121</v>
      </c>
      <c r="D11" s="8">
        <v>1</v>
      </c>
      <c r="E11" s="3" t="s">
        <v>63</v>
      </c>
      <c r="F11" s="3">
        <v>15.55</v>
      </c>
      <c r="G11" s="38">
        <v>1300</v>
      </c>
      <c r="H11" s="38">
        <v>864</v>
      </c>
      <c r="I11" s="9">
        <v>7</v>
      </c>
    </row>
    <row r="12" spans="2:9" ht="15.75" customHeight="1" x14ac:dyDescent="0.2">
      <c r="B12" s="17">
        <v>8</v>
      </c>
      <c r="C12" s="18" t="s">
        <v>64</v>
      </c>
      <c r="D12" s="8">
        <v>1</v>
      </c>
      <c r="E12" s="3" t="s">
        <v>65</v>
      </c>
      <c r="F12" s="3">
        <v>15.55</v>
      </c>
      <c r="G12" s="38">
        <v>1300</v>
      </c>
      <c r="H12" s="38">
        <v>864</v>
      </c>
      <c r="I12" s="9">
        <v>8</v>
      </c>
    </row>
    <row r="13" spans="2:9" ht="15.75" customHeight="1" x14ac:dyDescent="0.2">
      <c r="B13" s="17">
        <v>9</v>
      </c>
      <c r="C13" s="18" t="s">
        <v>122</v>
      </c>
      <c r="D13" s="8">
        <v>1</v>
      </c>
      <c r="E13" s="3" t="s">
        <v>66</v>
      </c>
      <c r="F13" s="3">
        <v>15.55</v>
      </c>
      <c r="G13" s="38">
        <v>1300</v>
      </c>
      <c r="H13" s="38">
        <v>864</v>
      </c>
      <c r="I13" s="9">
        <v>9</v>
      </c>
    </row>
    <row r="14" spans="2:9" s="33" customFormat="1" ht="15.75" customHeight="1" x14ac:dyDescent="0.2">
      <c r="B14" s="39"/>
      <c r="C14" s="34" t="s">
        <v>67</v>
      </c>
      <c r="D14" s="2"/>
      <c r="E14" s="2"/>
      <c r="F14" s="3"/>
      <c r="G14" s="38"/>
      <c r="H14" s="38"/>
      <c r="I14" s="2"/>
    </row>
    <row r="15" spans="2:9" ht="15.75" customHeight="1" x14ac:dyDescent="0.2">
      <c r="B15" s="17">
        <v>10</v>
      </c>
      <c r="C15" s="18" t="s">
        <v>68</v>
      </c>
      <c r="D15" s="8">
        <v>1</v>
      </c>
      <c r="E15" s="29" t="s">
        <v>69</v>
      </c>
      <c r="F15" s="3">
        <v>15.55</v>
      </c>
      <c r="G15" s="38">
        <v>83800</v>
      </c>
      <c r="H15" s="38">
        <v>55800</v>
      </c>
      <c r="I15" s="9">
        <v>10</v>
      </c>
    </row>
    <row r="16" spans="2:9" ht="15.75" customHeight="1" x14ac:dyDescent="0.2">
      <c r="B16" s="17">
        <v>11</v>
      </c>
      <c r="C16" s="18" t="s">
        <v>70</v>
      </c>
      <c r="D16" s="8">
        <v>1</v>
      </c>
      <c r="E16" s="3" t="s">
        <v>71</v>
      </c>
      <c r="F16" s="3">
        <v>7.78</v>
      </c>
      <c r="G16" s="38">
        <v>41900</v>
      </c>
      <c r="H16" s="38">
        <v>27900</v>
      </c>
      <c r="I16" s="9">
        <v>11</v>
      </c>
    </row>
    <row r="17" spans="2:9" ht="15.75" customHeight="1" x14ac:dyDescent="0.2">
      <c r="B17" s="24"/>
      <c r="C17" s="17" t="s">
        <v>72</v>
      </c>
      <c r="D17" s="8"/>
      <c r="E17" s="3"/>
      <c r="F17" s="3"/>
      <c r="G17" s="38"/>
      <c r="H17" s="38"/>
      <c r="I17" s="8"/>
    </row>
    <row r="18" spans="2:9" ht="15.75" customHeight="1" x14ac:dyDescent="0.2">
      <c r="B18" s="17">
        <v>12</v>
      </c>
      <c r="C18" s="18" t="s">
        <v>73</v>
      </c>
      <c r="D18" s="8">
        <v>2</v>
      </c>
      <c r="E18" s="3" t="s">
        <v>74</v>
      </c>
      <c r="F18" s="3">
        <v>15.55</v>
      </c>
      <c r="G18" s="38">
        <v>7030</v>
      </c>
      <c r="H18" s="38">
        <v>4690</v>
      </c>
      <c r="I18" s="9">
        <v>12</v>
      </c>
    </row>
    <row r="19" spans="2:9" ht="15.75" customHeight="1" x14ac:dyDescent="0.2">
      <c r="B19" s="17">
        <v>13</v>
      </c>
      <c r="C19" s="18" t="s">
        <v>75</v>
      </c>
      <c r="D19" s="8">
        <v>46</v>
      </c>
      <c r="E19" s="30" t="s">
        <v>76</v>
      </c>
      <c r="F19" s="3">
        <v>15.55</v>
      </c>
      <c r="G19" s="38">
        <v>151000</v>
      </c>
      <c r="H19" s="38">
        <v>101000</v>
      </c>
      <c r="I19" s="9">
        <v>13</v>
      </c>
    </row>
    <row r="20" spans="2:9" ht="15.75" customHeight="1" x14ac:dyDescent="0.2">
      <c r="B20" s="17">
        <v>14</v>
      </c>
      <c r="C20" s="18" t="s">
        <v>77</v>
      </c>
      <c r="D20" s="8">
        <v>1</v>
      </c>
      <c r="E20" s="30" t="s">
        <v>76</v>
      </c>
      <c r="F20" s="3">
        <v>15.55</v>
      </c>
      <c r="G20" s="38">
        <v>1300</v>
      </c>
      <c r="H20" s="38">
        <v>864</v>
      </c>
      <c r="I20" s="9">
        <v>14</v>
      </c>
    </row>
    <row r="21" spans="2:9" ht="15.75" customHeight="1" x14ac:dyDescent="0.2">
      <c r="B21" s="17">
        <v>15</v>
      </c>
      <c r="C21" s="18" t="s">
        <v>78</v>
      </c>
      <c r="D21" s="8">
        <v>46</v>
      </c>
      <c r="E21" s="30" t="s">
        <v>79</v>
      </c>
      <c r="F21" s="3">
        <v>15.55</v>
      </c>
      <c r="G21" s="38">
        <v>134000</v>
      </c>
      <c r="H21" s="38">
        <v>89600</v>
      </c>
      <c r="I21" s="9">
        <v>15</v>
      </c>
    </row>
    <row r="22" spans="2:9" ht="15.75" customHeight="1" x14ac:dyDescent="0.2">
      <c r="B22" s="17">
        <v>16</v>
      </c>
      <c r="C22" s="18" t="s">
        <v>80</v>
      </c>
      <c r="D22" s="8">
        <v>1</v>
      </c>
      <c r="E22" s="22" t="s">
        <v>79</v>
      </c>
      <c r="F22" s="3">
        <v>15.55</v>
      </c>
      <c r="G22" s="38">
        <v>1300</v>
      </c>
      <c r="H22" s="38">
        <v>864</v>
      </c>
      <c r="I22" s="9">
        <v>16</v>
      </c>
    </row>
    <row r="23" spans="2:9" ht="15.75" customHeight="1" x14ac:dyDescent="0.2">
      <c r="B23" s="17">
        <v>17</v>
      </c>
      <c r="C23" s="18" t="s">
        <v>81</v>
      </c>
      <c r="D23" s="8">
        <v>46</v>
      </c>
      <c r="E23" s="8" t="s">
        <v>82</v>
      </c>
      <c r="F23" s="3">
        <v>15.55</v>
      </c>
      <c r="G23" s="38">
        <v>144000</v>
      </c>
      <c r="H23" s="38">
        <v>96000</v>
      </c>
      <c r="I23" s="9">
        <v>17</v>
      </c>
    </row>
    <row r="24" spans="2:9" ht="15.75" customHeight="1" x14ac:dyDescent="0.2">
      <c r="B24" s="17">
        <v>18</v>
      </c>
      <c r="C24" s="18" t="s">
        <v>83</v>
      </c>
      <c r="D24" s="8">
        <v>1</v>
      </c>
      <c r="E24" s="8" t="s">
        <v>82</v>
      </c>
      <c r="F24" s="3">
        <v>15.55</v>
      </c>
      <c r="G24" s="38">
        <v>1300</v>
      </c>
      <c r="H24" s="38">
        <v>864</v>
      </c>
      <c r="I24" s="9">
        <v>18</v>
      </c>
    </row>
    <row r="25" spans="2:9" ht="15.75" customHeight="1" x14ac:dyDescent="0.2">
      <c r="B25" s="17">
        <v>19</v>
      </c>
      <c r="C25" s="19" t="s">
        <v>84</v>
      </c>
      <c r="D25" s="10">
        <v>1</v>
      </c>
      <c r="E25" s="10" t="s">
        <v>85</v>
      </c>
      <c r="F25" s="3">
        <v>15.55</v>
      </c>
      <c r="G25" s="38">
        <v>1300</v>
      </c>
      <c r="H25" s="38">
        <v>864</v>
      </c>
      <c r="I25" s="9">
        <v>19</v>
      </c>
    </row>
    <row r="26" spans="2:9" x14ac:dyDescent="0.2">
      <c r="B26" s="28"/>
      <c r="C26" s="35"/>
      <c r="D26" s="31"/>
      <c r="E26" s="32"/>
      <c r="F26" s="40" t="s">
        <v>131</v>
      </c>
      <c r="G26" s="25">
        <f>SUM(G5:G25)</f>
        <v>578630</v>
      </c>
      <c r="H26" s="25">
        <f>SUM(H5:H25)</f>
        <v>386222</v>
      </c>
    </row>
    <row r="27" spans="2:9" x14ac:dyDescent="0.2">
      <c r="B27" s="13"/>
    </row>
    <row r="28" spans="2:9" x14ac:dyDescent="0.2">
      <c r="C28" s="12" t="s">
        <v>2</v>
      </c>
    </row>
    <row r="29" spans="2:9" x14ac:dyDescent="0.2">
      <c r="C29" s="12" t="s">
        <v>126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I24"/>
  <sheetViews>
    <sheetView showGridLines="0" workbookViewId="0">
      <selection activeCell="C3" sqref="C3"/>
    </sheetView>
  </sheetViews>
  <sheetFormatPr defaultRowHeight="12.75" x14ac:dyDescent="0.2"/>
  <cols>
    <col min="1" max="1" width="3.85546875" style="12" customWidth="1"/>
    <col min="2" max="2" width="4.85546875" style="12" customWidth="1"/>
    <col min="3" max="3" width="68.28515625" style="12" customWidth="1"/>
    <col min="4" max="4" width="10.5703125" style="4" customWidth="1"/>
    <col min="5" max="5" width="16.85546875" style="4" customWidth="1"/>
    <col min="6" max="6" width="12.28515625" style="4" customWidth="1"/>
    <col min="7" max="7" width="15.140625" style="4" customWidth="1"/>
    <col min="8" max="8" width="15.7109375" style="4" customWidth="1"/>
    <col min="9" max="9" width="14.85546875" style="4" customWidth="1"/>
    <col min="10" max="16384" width="9.140625" style="12"/>
  </cols>
  <sheetData>
    <row r="1" spans="2:9" x14ac:dyDescent="0.2">
      <c r="B1" s="13"/>
    </row>
    <row r="2" spans="2:9" ht="16.5" customHeight="1" x14ac:dyDescent="0.2">
      <c r="B2" s="14"/>
      <c r="C2" s="23" t="s">
        <v>135</v>
      </c>
      <c r="D2" s="5"/>
      <c r="E2" s="5"/>
      <c r="F2" s="5"/>
      <c r="G2" s="42"/>
      <c r="H2" s="42"/>
    </row>
    <row r="3" spans="2:9" ht="58.5" customHeight="1" x14ac:dyDescent="0.2">
      <c r="B3" s="15" t="s">
        <v>0</v>
      </c>
      <c r="C3" s="7" t="s">
        <v>3</v>
      </c>
      <c r="D3" s="1" t="s">
        <v>125</v>
      </c>
      <c r="E3" s="1" t="s">
        <v>124</v>
      </c>
      <c r="F3" s="1" t="s">
        <v>129</v>
      </c>
      <c r="G3" s="1" t="s">
        <v>130</v>
      </c>
      <c r="H3" s="1" t="s">
        <v>132</v>
      </c>
      <c r="I3" s="1" t="s">
        <v>123</v>
      </c>
    </row>
    <row r="4" spans="2:9" ht="22.5" customHeight="1" x14ac:dyDescent="0.2">
      <c r="B4" s="16"/>
      <c r="C4" s="17" t="s">
        <v>86</v>
      </c>
      <c r="D4" s="6"/>
      <c r="E4" s="7"/>
      <c r="F4" s="6"/>
      <c r="G4" s="6"/>
      <c r="H4" s="6"/>
      <c r="I4" s="8"/>
    </row>
    <row r="5" spans="2:9" ht="17.25" customHeight="1" x14ac:dyDescent="0.2">
      <c r="B5" s="17">
        <v>1</v>
      </c>
      <c r="C5" s="18" t="s">
        <v>87</v>
      </c>
      <c r="D5" s="8">
        <v>2</v>
      </c>
      <c r="E5" s="8" t="s">
        <v>88</v>
      </c>
      <c r="F5" s="3">
        <v>31.1</v>
      </c>
      <c r="G5" s="38">
        <v>11280</v>
      </c>
      <c r="H5" s="38">
        <v>7520</v>
      </c>
      <c r="I5" s="9">
        <v>1</v>
      </c>
    </row>
    <row r="6" spans="2:9" ht="17.25" customHeight="1" x14ac:dyDescent="0.2">
      <c r="B6" s="17">
        <v>2</v>
      </c>
      <c r="C6" s="19" t="s">
        <v>89</v>
      </c>
      <c r="D6" s="10">
        <v>3</v>
      </c>
      <c r="E6" s="10" t="s">
        <v>90</v>
      </c>
      <c r="F6" s="3" t="s">
        <v>91</v>
      </c>
      <c r="G6" s="38">
        <v>9720</v>
      </c>
      <c r="H6" s="38">
        <v>6480</v>
      </c>
      <c r="I6" s="9">
        <v>2</v>
      </c>
    </row>
    <row r="7" spans="2:9" ht="17.25" customHeight="1" x14ac:dyDescent="0.2">
      <c r="B7" s="17">
        <v>3</v>
      </c>
      <c r="C7" s="18" t="s">
        <v>92</v>
      </c>
      <c r="D7" s="10">
        <v>1</v>
      </c>
      <c r="E7" s="10" t="s">
        <v>93</v>
      </c>
      <c r="F7" s="3">
        <v>3.11</v>
      </c>
      <c r="G7" s="38">
        <v>21800</v>
      </c>
      <c r="H7" s="38">
        <v>14600</v>
      </c>
      <c r="I7" s="9">
        <v>3</v>
      </c>
    </row>
    <row r="8" spans="2:9" ht="17.25" customHeight="1" x14ac:dyDescent="0.2">
      <c r="B8" s="17">
        <v>4</v>
      </c>
      <c r="C8" s="19" t="s">
        <v>94</v>
      </c>
      <c r="D8" s="10">
        <v>1</v>
      </c>
      <c r="E8" s="36" t="s">
        <v>95</v>
      </c>
      <c r="F8" s="3">
        <v>31.1</v>
      </c>
      <c r="G8" s="38">
        <v>2640</v>
      </c>
      <c r="H8" s="38">
        <v>1760</v>
      </c>
      <c r="I8" s="9">
        <v>4</v>
      </c>
    </row>
    <row r="9" spans="2:9" ht="17.25" customHeight="1" x14ac:dyDescent="0.2">
      <c r="B9" s="17">
        <v>5</v>
      </c>
      <c r="C9" s="19" t="s">
        <v>96</v>
      </c>
      <c r="D9" s="10">
        <v>2</v>
      </c>
      <c r="E9" s="37" t="s">
        <v>97</v>
      </c>
      <c r="F9" s="3">
        <v>31.1</v>
      </c>
      <c r="G9" s="38">
        <v>11500</v>
      </c>
      <c r="H9" s="38">
        <v>7680</v>
      </c>
      <c r="I9" s="9">
        <v>5</v>
      </c>
    </row>
    <row r="10" spans="2:9" ht="17.25" customHeight="1" x14ac:dyDescent="0.2">
      <c r="B10" s="17">
        <v>6</v>
      </c>
      <c r="C10" s="18" t="s">
        <v>98</v>
      </c>
      <c r="D10" s="8">
        <v>3</v>
      </c>
      <c r="E10" s="8" t="s">
        <v>99</v>
      </c>
      <c r="F10" s="3">
        <v>31.1</v>
      </c>
      <c r="G10" s="38">
        <v>13700</v>
      </c>
      <c r="H10" s="38">
        <v>9120</v>
      </c>
      <c r="I10" s="9">
        <v>6</v>
      </c>
    </row>
    <row r="11" spans="2:9" ht="17.25" customHeight="1" x14ac:dyDescent="0.2">
      <c r="B11" s="17">
        <v>7</v>
      </c>
      <c r="C11" s="18" t="s">
        <v>100</v>
      </c>
      <c r="D11" s="8">
        <v>6</v>
      </c>
      <c r="E11" s="8" t="s">
        <v>101</v>
      </c>
      <c r="F11" s="3">
        <v>31.1</v>
      </c>
      <c r="G11" s="38">
        <v>28800</v>
      </c>
      <c r="H11" s="38">
        <v>19200</v>
      </c>
      <c r="I11" s="9">
        <v>7</v>
      </c>
    </row>
    <row r="12" spans="2:9" ht="17.25" customHeight="1" x14ac:dyDescent="0.2">
      <c r="B12" s="17">
        <v>8</v>
      </c>
      <c r="C12" s="18" t="s">
        <v>102</v>
      </c>
      <c r="D12" s="8">
        <v>4</v>
      </c>
      <c r="E12" s="8" t="s">
        <v>103</v>
      </c>
      <c r="F12" s="3">
        <v>31.1</v>
      </c>
      <c r="G12" s="38">
        <v>18200</v>
      </c>
      <c r="H12" s="38">
        <v>12160</v>
      </c>
      <c r="I12" s="9">
        <v>8</v>
      </c>
    </row>
    <row r="13" spans="2:9" ht="17.25" customHeight="1" x14ac:dyDescent="0.2">
      <c r="B13" s="17">
        <v>9</v>
      </c>
      <c r="C13" s="18" t="s">
        <v>104</v>
      </c>
      <c r="D13" s="8">
        <v>10</v>
      </c>
      <c r="E13" s="8" t="s">
        <v>105</v>
      </c>
      <c r="F13" s="3">
        <v>31.1</v>
      </c>
      <c r="G13" s="38">
        <v>48400</v>
      </c>
      <c r="H13" s="38">
        <v>32240</v>
      </c>
      <c r="I13" s="9">
        <v>9</v>
      </c>
    </row>
    <row r="14" spans="2:9" ht="17.25" customHeight="1" x14ac:dyDescent="0.2">
      <c r="B14" s="17">
        <v>10</v>
      </c>
      <c r="C14" s="18" t="s">
        <v>106</v>
      </c>
      <c r="D14" s="8">
        <v>8</v>
      </c>
      <c r="E14" s="8" t="s">
        <v>107</v>
      </c>
      <c r="F14" s="3">
        <v>31.1</v>
      </c>
      <c r="G14" s="38">
        <v>39000</v>
      </c>
      <c r="H14" s="38">
        <v>26000</v>
      </c>
      <c r="I14" s="9">
        <v>10</v>
      </c>
    </row>
    <row r="15" spans="2:9" ht="17.25" customHeight="1" x14ac:dyDescent="0.2">
      <c r="B15" s="17"/>
      <c r="C15" s="17" t="s">
        <v>108</v>
      </c>
      <c r="D15" s="8"/>
      <c r="E15" s="8"/>
      <c r="F15" s="3"/>
      <c r="G15" s="38"/>
      <c r="H15" s="38"/>
      <c r="I15" s="8"/>
    </row>
    <row r="16" spans="2:9" ht="17.25" customHeight="1" x14ac:dyDescent="0.2">
      <c r="B16" s="17">
        <v>11</v>
      </c>
      <c r="C16" s="18" t="s">
        <v>109</v>
      </c>
      <c r="D16" s="8">
        <v>5</v>
      </c>
      <c r="E16" s="8" t="s">
        <v>110</v>
      </c>
      <c r="F16" s="3">
        <v>31.1</v>
      </c>
      <c r="G16" s="38">
        <v>36800</v>
      </c>
      <c r="H16" s="38">
        <v>24600</v>
      </c>
      <c r="I16" s="9">
        <v>11</v>
      </c>
    </row>
    <row r="17" spans="2:9" ht="17.25" customHeight="1" x14ac:dyDescent="0.2">
      <c r="B17" s="17">
        <v>12</v>
      </c>
      <c r="C17" s="18" t="s">
        <v>111</v>
      </c>
      <c r="D17" s="8">
        <v>2</v>
      </c>
      <c r="E17" s="8" t="s">
        <v>112</v>
      </c>
      <c r="F17" s="3">
        <v>31.1</v>
      </c>
      <c r="G17" s="38">
        <v>9170</v>
      </c>
      <c r="H17" s="38">
        <v>6110</v>
      </c>
      <c r="I17" s="9">
        <v>12</v>
      </c>
    </row>
    <row r="18" spans="2:9" ht="17.25" customHeight="1" x14ac:dyDescent="0.2">
      <c r="B18" s="17">
        <v>13</v>
      </c>
      <c r="C18" s="19" t="s">
        <v>113</v>
      </c>
      <c r="D18" s="10">
        <v>19</v>
      </c>
      <c r="E18" s="10" t="s">
        <v>114</v>
      </c>
      <c r="F18" s="3">
        <v>31.1</v>
      </c>
      <c r="G18" s="38">
        <v>77800</v>
      </c>
      <c r="H18" s="38">
        <v>51800</v>
      </c>
      <c r="I18" s="9">
        <v>13</v>
      </c>
    </row>
    <row r="19" spans="2:9" ht="17.25" customHeight="1" x14ac:dyDescent="0.2">
      <c r="B19" s="17">
        <v>14</v>
      </c>
      <c r="C19" s="18" t="s">
        <v>115</v>
      </c>
      <c r="D19" s="8">
        <v>1</v>
      </c>
      <c r="E19" s="8" t="s">
        <v>112</v>
      </c>
      <c r="F19" s="3">
        <v>31.1</v>
      </c>
      <c r="G19" s="38">
        <v>2600</v>
      </c>
      <c r="H19" s="38">
        <v>1740</v>
      </c>
      <c r="I19" s="9">
        <v>14</v>
      </c>
    </row>
    <row r="20" spans="2:9" x14ac:dyDescent="0.2">
      <c r="B20" s="28"/>
      <c r="C20" s="35"/>
      <c r="D20" s="31"/>
      <c r="E20" s="32"/>
      <c r="F20" s="40" t="s">
        <v>131</v>
      </c>
      <c r="G20" s="41">
        <f>SUM(G5:G19)</f>
        <v>331410</v>
      </c>
      <c r="H20" s="41">
        <f>SUM(H5:H19)</f>
        <v>221010</v>
      </c>
    </row>
    <row r="22" spans="2:9" x14ac:dyDescent="0.2">
      <c r="C22" s="12" t="s">
        <v>5</v>
      </c>
    </row>
    <row r="23" spans="2:9" x14ac:dyDescent="0.2">
      <c r="C23" s="12" t="s">
        <v>116</v>
      </c>
    </row>
    <row r="24" spans="2:9" x14ac:dyDescent="0.2">
      <c r="C24" s="12" t="s">
        <v>127</v>
      </c>
    </row>
  </sheetData>
  <pageMargins left="0.7" right="0.7" top="0.75" bottom="0.75" header="0.3" footer="0.3"/>
  <pageSetup paperSize="9" orientation="landscape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2023-10-02T11:43:33Z</dcterms:modified>
</cp:coreProperties>
</file>