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Кемсоцинбанк\2023.08.26_А+ППП_П15\B8788\"/>
    </mc:Choice>
  </mc:AlternateContent>
  <bookViews>
    <workbookView xWindow="0" yWindow="180" windowWidth="19200" windowHeight="11565" tabRatio="764"/>
  </bookViews>
  <sheets>
    <sheet name="Расшифрова сборного лота 17" sheetId="15" r:id="rId1"/>
  </sheets>
  <definedNames>
    <definedName name="_xlnm.Print_Area" localSheetId="0">'Расшифрова сборного лота 17'!$A$1:$D$27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5" l="1"/>
</calcChain>
</file>

<file path=xl/sharedStrings.xml><?xml version="1.0" encoding="utf-8"?>
<sst xmlns="http://schemas.openxmlformats.org/spreadsheetml/2006/main" count="24" uniqueCount="24">
  <si>
    <t>Расшифровка сборных лотов</t>
  </si>
  <si>
    <t>Наименование имущества (позиций)</t>
  </si>
  <si>
    <t>Балакин Андрей Петрович, КД 062с999-2017  от 16.06.2017, решение Центрального районного суда г. Кемерово от 15.06.2021 по делу 2-2283/2021</t>
  </si>
  <si>
    <t>Аристов Георгий Феликсович, КД 088с999-2018  от 25.10.2018. решение Центрального районного суда г. Кемерово от 25.12.2020 по делу 2-4351/2020</t>
  </si>
  <si>
    <t xml:space="preserve">Глушнева Лидия Ильинична, КД 029с1-2013  от 27.05.2013, решение Куйбышевского районного суда г. Новокузнецка от  22.09.2015 по делу 2-1558/2015; по делу 2-436/2018 </t>
  </si>
  <si>
    <t>Добаев Андрей Станиславович, КД 010с999-2019  от 15.03.2019, решение Центрального районного суда г. Кемерово от 25.03.2021 по делу 2-1066/2021</t>
  </si>
  <si>
    <t>Дячек Олег Анатольевич , КД 010с999-2018  от 26.01.2018, КД 058с999-2018  от 31.05.2018,  КД 076с999-2018  от 03.08.2018, решение Центрального районного суда г. Кемерово  от 27.01.2021 по делу 2-3721/2020</t>
  </si>
  <si>
    <t>Ефремов Сергей Иванович, КД 071с999-2018  от 09.07.2018, решение Центрального районного суда г. Кемерово от 24.02.2021 по делу 2-751/2021 (2-5080/2020;)</t>
  </si>
  <si>
    <t xml:space="preserve">Ковалев Игорь Валериевич, КД 004с999-2019  от 05.02.2019, решение  Центрального районного суда г. Кемерово от 17.09.2021 по делу 2-3421/2021 </t>
  </si>
  <si>
    <t>Ковалёв Константин Михайлович, КД 011с999-2019  от 15.03.2019, решение Центрального районного суда г. Кемерово от 16.08.2022 по делу 2-3479/2022</t>
  </si>
  <si>
    <t xml:space="preserve">Лучин Сергей Сергеевич, КД 019с999-2018  от 12.02.2018, решение Центрального районного суда г. Кемерово от 06.10.2021 по делу 2-3505/2021 </t>
  </si>
  <si>
    <t>Панарин Павел Сергеевич, КД 123с999-2013  от 27.11.2013, решение  Центрального районного суда г. Кемерово от 27.04.2016 по делу 2-2737/2016</t>
  </si>
  <si>
    <t xml:space="preserve">Сагалдинов Николай Романович , КД 009с999-2018  от 26.01.2018, КД 054с999-2018  от 29.05.2018, решение Центрального районного суда г. Кемерово от 15.06.2021 по делу 2-1492/2021. </t>
  </si>
  <si>
    <t xml:space="preserve">Фролов Михаил Михайлович, КД 020с999-2018  от 12.02.2018, решение Центрального районного суда г. Кемерово от 22.06.2021 по делу 2-3168/2021 </t>
  </si>
  <si>
    <t>Фукалова Светлана Александровна, КД 094с999-2018  от 13.11.2018, решение Центрального районного суда г. Кемерово от 27.09.2020 по делу 2-3212/2020</t>
  </si>
  <si>
    <t xml:space="preserve">Хорохордин Дмитрий Валентинович, КД 013с999-2017  от 01.02.2017, решение Центрального районного суда г. Кемерово от 09.07.2021 по делу 2-1959/2021 </t>
  </si>
  <si>
    <t>Яковенко Ольга Николаевна, КД 006с1-2015  от 10.02.2015, решение Центрального районного суда г. Новокузнецка от 13.03.2017 по делу 2-796/17</t>
  </si>
  <si>
    <t xml:space="preserve">Яровой Геннадий Васильевич, КД 012с999-2019  от 19.03.2019, решение Центрального районного суда г. Кемерово от 16.06.2021 по делу 2-966/2021 </t>
  </si>
  <si>
    <t xml:space="preserve">Лызлов Евгений Вячеславович, КД 082с999-2018  от 05.09.2018, решение   Центрального районного суда г. Кемерово от 21.09.2021 по делу 2-3422/2021  </t>
  </si>
  <si>
    <t>Дарбинян Лусине Левоновна, КД 006с1-2017 от 17.04.2017, КД 023с1-2017 от 30.08.2017 (наследник Дарбиняна Левона Маликовича), решение Киселевского городского суда от 09.06.2021 по делу 2-504/2020, 2-1338/2020 (объедененное дело 2-20/2021)</t>
  </si>
  <si>
    <t xml:space="preserve">Лот № 17 </t>
  </si>
  <si>
    <t xml:space="preserve"> Права требования к 18 физическим лицам, г. Кемерово</t>
  </si>
  <si>
    <t>Сумма долга, руб.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</si>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</sst>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/>
    <xf numFmtId="4" fontId="2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/>
    <xf numFmtId="0" fontId="3" fillId="0" borderId="8" xfId="0" applyFont="1" applyBorder="1" applyAlignment="1">
      <alignment horizontal="right" vertical="center" wrapText="1" indent="1"/>
    </xf>
    <xf numFmtId="0" fontId="3" fillId="0" borderId="0" xfId="0" applyFont="1" applyBorder="1" applyAlignment="1">
      <alignment horizontal="right" vertical="center" wrapText="1" indent="1"/>
    </xf>
    <xf numFmtId="4" fontId="7" fillId="2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8"/>
  <sheetViews>
    <sheetView tabSelected="1" view="pageBreakPreview" topLeftCell="A4" zoomScaleNormal="100" zoomScaleSheetLayoutView="100" workbookViewId="0">
      <pane xSplit="3" ySplit="5" topLeftCell="D9" activePane="bottomRight" state="frozen"/>
      <selection activeCell="A4" sqref="A4"/>
      <selection pane="topRight" activeCell="L4" sqref="L4"/>
      <selection pane="bottomLeft" activeCell="A9" sqref="A9"/>
      <selection pane="bottomRight" activeCell="A4" sqref="A4"/>
    </sheetView>
  </sheetViews>
  <sheetFormatPr defaultRowHeight="15" x14ac:dyDescent="0.25"/>
  <cols>
    <col min="1" max="1" width="12" customWidth="1"/>
    <col min="3" max="3" width="78.5703125" customWidth="1"/>
    <col min="4" max="4" width="17.42578125" style="4" customWidth="1"/>
  </cols>
  <sheetData>
    <row r="1" spans="1:4" ht="15.75" x14ac:dyDescent="0.25">
      <c r="D1" s="2"/>
    </row>
    <row r="2" spans="1:4" ht="15.75" x14ac:dyDescent="0.25">
      <c r="D2" s="2"/>
    </row>
    <row r="3" spans="1:4" ht="15.75" x14ac:dyDescent="0.25">
      <c r="D3" s="2"/>
    </row>
    <row r="4" spans="1:4" ht="15.75" x14ac:dyDescent="0.25">
      <c r="D4" s="2"/>
    </row>
    <row r="5" spans="1:4" ht="16.5" x14ac:dyDescent="0.25">
      <c r="A5" s="21" t="s">
        <v>0</v>
      </c>
      <c r="B5" s="21"/>
      <c r="C5" s="21"/>
      <c r="D5" s="3"/>
    </row>
    <row r="6" spans="1:4" ht="16.5" x14ac:dyDescent="0.25">
      <c r="A6" s="5"/>
      <c r="B6" s="5"/>
      <c r="C6" s="5"/>
      <c r="D6" s="3"/>
    </row>
    <row r="7" spans="1:4" s="1" customFormat="1" ht="34.5" customHeight="1" x14ac:dyDescent="0.25">
      <c r="A7" s="9" t="s">
        <v>20</v>
      </c>
      <c r="B7" s="24" t="s">
        <v>21</v>
      </c>
      <c r="C7" s="25"/>
      <c r="D7" s="26"/>
    </row>
    <row r="8" spans="1:4" s="1" customFormat="1" ht="77.25" customHeight="1" x14ac:dyDescent="0.25">
      <c r="A8" s="10"/>
      <c r="B8" s="22" t="s">
        <v>1</v>
      </c>
      <c r="C8" s="23"/>
      <c r="D8" s="17" t="s">
        <v>22</v>
      </c>
    </row>
    <row r="9" spans="1:4" s="1" customFormat="1" ht="63.75" customHeight="1" x14ac:dyDescent="0.25">
      <c r="A9" s="11">
        <v>1</v>
      </c>
      <c r="B9" s="18" t="s">
        <v>3</v>
      </c>
      <c r="C9" s="19"/>
      <c r="D9" s="12">
        <v>3244564.5197792696</v>
      </c>
    </row>
    <row r="10" spans="1:4" s="1" customFormat="1" ht="63.75" customHeight="1" x14ac:dyDescent="0.25">
      <c r="A10" s="11">
        <v>2</v>
      </c>
      <c r="B10" s="18" t="s">
        <v>2</v>
      </c>
      <c r="C10" s="19"/>
      <c r="D10" s="7">
        <v>227618.15</v>
      </c>
    </row>
    <row r="11" spans="1:4" s="1" customFormat="1" ht="63.75" customHeight="1" x14ac:dyDescent="0.25">
      <c r="A11" s="11">
        <v>3</v>
      </c>
      <c r="B11" s="18" t="s">
        <v>4</v>
      </c>
      <c r="C11" s="19"/>
      <c r="D11" s="7">
        <v>215272.24</v>
      </c>
    </row>
    <row r="12" spans="1:4" s="1" customFormat="1" ht="63.75" customHeight="1" x14ac:dyDescent="0.25">
      <c r="A12" s="11">
        <v>4</v>
      </c>
      <c r="B12" s="27" t="s">
        <v>19</v>
      </c>
      <c r="C12" s="28"/>
      <c r="D12" s="7">
        <v>969710</v>
      </c>
    </row>
    <row r="13" spans="1:4" s="1" customFormat="1" ht="63.75" customHeight="1" x14ac:dyDescent="0.25">
      <c r="A13" s="11">
        <v>5</v>
      </c>
      <c r="B13" s="18" t="s">
        <v>5</v>
      </c>
      <c r="C13" s="19"/>
      <c r="D13" s="7">
        <v>1272737.9189443835</v>
      </c>
    </row>
    <row r="14" spans="1:4" s="1" customFormat="1" ht="63.75" customHeight="1" x14ac:dyDescent="0.25">
      <c r="A14" s="11">
        <v>6</v>
      </c>
      <c r="B14" s="18" t="s">
        <v>6</v>
      </c>
      <c r="C14" s="19"/>
      <c r="D14" s="8">
        <v>5950270.9036228256</v>
      </c>
    </row>
    <row r="15" spans="1:4" s="1" customFormat="1" ht="63.75" customHeight="1" x14ac:dyDescent="0.25">
      <c r="A15" s="11">
        <v>7</v>
      </c>
      <c r="B15" s="18" t="s">
        <v>7</v>
      </c>
      <c r="C15" s="19"/>
      <c r="D15" s="13">
        <v>2045370.3824013977</v>
      </c>
    </row>
    <row r="16" spans="1:4" s="1" customFormat="1" ht="63.75" customHeight="1" x14ac:dyDescent="0.25">
      <c r="A16" s="11">
        <v>8</v>
      </c>
      <c r="B16" s="18" t="s">
        <v>8</v>
      </c>
      <c r="C16" s="19"/>
      <c r="D16" s="7">
        <v>5123376.8577323938</v>
      </c>
    </row>
    <row r="17" spans="1:4" s="1" customFormat="1" ht="63.75" customHeight="1" x14ac:dyDescent="0.25">
      <c r="A17" s="11">
        <v>9</v>
      </c>
      <c r="B17" s="18" t="s">
        <v>9</v>
      </c>
      <c r="C17" s="19"/>
      <c r="D17" s="14">
        <v>1751874.0443475342</v>
      </c>
    </row>
    <row r="18" spans="1:4" s="1" customFormat="1" ht="63.75" customHeight="1" x14ac:dyDescent="0.25">
      <c r="A18" s="11">
        <v>10</v>
      </c>
      <c r="B18" s="18" t="s">
        <v>10</v>
      </c>
      <c r="C18" s="19"/>
      <c r="D18" s="8">
        <v>3162540.3936821157</v>
      </c>
    </row>
    <row r="19" spans="1:4" s="1" customFormat="1" ht="63.75" customHeight="1" x14ac:dyDescent="0.25">
      <c r="A19" s="11">
        <v>11</v>
      </c>
      <c r="B19" s="18" t="s">
        <v>18</v>
      </c>
      <c r="C19" s="19"/>
      <c r="D19" s="8">
        <v>98896.81</v>
      </c>
    </row>
    <row r="20" spans="1:4" s="1" customFormat="1" ht="63.75" customHeight="1" x14ac:dyDescent="0.25">
      <c r="A20" s="11">
        <v>12</v>
      </c>
      <c r="B20" s="18" t="s">
        <v>11</v>
      </c>
      <c r="C20" s="19"/>
      <c r="D20" s="15">
        <v>86620.979999999981</v>
      </c>
    </row>
    <row r="21" spans="1:4" s="1" customFormat="1" ht="63.75" customHeight="1" x14ac:dyDescent="0.25">
      <c r="A21" s="11">
        <v>13</v>
      </c>
      <c r="B21" s="18" t="s">
        <v>12</v>
      </c>
      <c r="C21" s="20"/>
      <c r="D21" s="7">
        <v>4539502.9979508277</v>
      </c>
    </row>
    <row r="22" spans="1:4" s="1" customFormat="1" ht="63.75" customHeight="1" x14ac:dyDescent="0.25">
      <c r="A22" s="11">
        <v>14</v>
      </c>
      <c r="B22" s="18" t="s">
        <v>13</v>
      </c>
      <c r="C22" s="19"/>
      <c r="D22" s="15">
        <v>3705507.8141736789</v>
      </c>
    </row>
    <row r="23" spans="1:4" s="1" customFormat="1" ht="63.75" customHeight="1" x14ac:dyDescent="0.25">
      <c r="A23" s="11">
        <v>15</v>
      </c>
      <c r="B23" s="18" t="s">
        <v>14</v>
      </c>
      <c r="C23" s="19"/>
      <c r="D23" s="8">
        <v>1040631.6499999999</v>
      </c>
    </row>
    <row r="24" spans="1:4" s="1" customFormat="1" ht="63.75" customHeight="1" x14ac:dyDescent="0.25">
      <c r="A24" s="11">
        <v>16</v>
      </c>
      <c r="B24" s="18" t="s">
        <v>15</v>
      </c>
      <c r="C24" s="19"/>
      <c r="D24" s="15">
        <v>1435288.21</v>
      </c>
    </row>
    <row r="25" spans="1:4" s="1" customFormat="1" ht="63.75" customHeight="1" x14ac:dyDescent="0.25">
      <c r="A25" s="11">
        <v>17</v>
      </c>
      <c r="B25" s="18" t="s">
        <v>16</v>
      </c>
      <c r="C25" s="19"/>
      <c r="D25" s="8">
        <v>466238.56</v>
      </c>
    </row>
    <row r="26" spans="1:4" s="1" customFormat="1" ht="63.75" customHeight="1" x14ac:dyDescent="0.25">
      <c r="A26" s="11">
        <v>18</v>
      </c>
      <c r="B26" s="18" t="s">
        <v>17</v>
      </c>
      <c r="C26" s="19"/>
      <c r="D26" s="8">
        <v>11341828.97904646</v>
      </c>
    </row>
    <row r="27" spans="1:4" s="1" customFormat="1" ht="28.5" customHeight="1" x14ac:dyDescent="0.25">
      <c r="A27" s="16"/>
      <c r="B27" s="29" t="s">
        <v>23</v>
      </c>
      <c r="C27" s="30"/>
      <c r="D27" s="31">
        <f>SUM(D9:D26)</f>
        <v>46677851.411680892</v>
      </c>
    </row>
    <row r="28" spans="1:4" x14ac:dyDescent="0.25">
      <c r="A28" s="6"/>
      <c r="B28" s="6"/>
      <c r="C28" s="6"/>
    </row>
  </sheetData>
  <mergeCells count="22">
    <mergeCell ref="A5:C5"/>
    <mergeCell ref="B8:C8"/>
    <mergeCell ref="B22:C22"/>
    <mergeCell ref="B23:C23"/>
    <mergeCell ref="B10:C10"/>
    <mergeCell ref="B13:C13"/>
    <mergeCell ref="B14:C14"/>
    <mergeCell ref="B15:C15"/>
    <mergeCell ref="B11:C11"/>
    <mergeCell ref="B7:D7"/>
    <mergeCell ref="B16:C16"/>
    <mergeCell ref="B17:C17"/>
    <mergeCell ref="B18:C18"/>
    <mergeCell ref="B9:C9"/>
    <mergeCell ref="B12:C12"/>
    <mergeCell ref="B27:C27"/>
    <mergeCell ref="B26:C26"/>
    <mergeCell ref="B19:C19"/>
    <mergeCell ref="B20:C20"/>
    <mergeCell ref="B21:C21"/>
    <mergeCell ref="B24:C24"/>
    <mergeCell ref="B25:C25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Расшифрова сборного лота 17</vt:lpstr>
      <vt:lpstr>'Расшифрова сборного лота 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Ефимова Ирина Николаевна</cp:lastModifiedBy>
  <cp:lastPrinted>2022-06-30T07:16:04Z</cp:lastPrinted>
  <dcterms:created xsi:type="dcterms:W3CDTF">2015-05-06T12:48:51Z</dcterms:created>
  <dcterms:modified xsi:type="dcterms:W3CDTF">2023-08-18T11:07:10Z</dcterms:modified>
</cp:coreProperties>
</file>