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checkCompatibility="1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Первомайский\2023.09.09_А+ППП_П19\Распоряжения\СЗ к распоряжениям\"/>
    </mc:Choice>
  </mc:AlternateContent>
  <bookViews>
    <workbookView xWindow="-120" yWindow="-120" windowWidth="29040" windowHeight="17790" tabRatio="764" firstSheet="1" activeTab="1"/>
  </bookViews>
  <sheets>
    <sheet name="Аукцион (как заполнять)" sheetId="1" state="hidden" r:id="rId1"/>
    <sheet name="Лот 4" sheetId="21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4'!$A$5:$D$17</definedName>
  </definedNames>
  <calcPr calcId="152511"/>
</workbook>
</file>

<file path=xl/calcChain.xml><?xml version="1.0" encoding="utf-8"?>
<calcChain xmlns="http://schemas.openxmlformats.org/spreadsheetml/2006/main">
  <c r="D17" i="21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<sst xmlns="http://schemas.openxmlformats.org/spreadsheetml/2006/main" count="342" uniqueCount="253">
  <si>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</si>
  <si>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</si>
  <si>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</si>
  <si>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</si>
  <si>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</si>
  <si>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</si>
  <si>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</si>
  <si>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</si>
  <si>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</si>
  <si>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</si>
  <si>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</si>
  <si>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</si>
  <si>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</si>
  <si>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</si>
  <si>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</si>
  <si>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</si>
  <si>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</si>
  <si>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</si>
  <si>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</si>
  <si>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</si>
  <si>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</si>
  <si>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</si>
  <si>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</si>
  <si>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</si>
  <si>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</si>
  <si>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</si>
  <si>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</si>
  <si>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</si>
  <si>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</si>
  <si>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</si>
  <si>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</si>
  <si>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</si>
  <si>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</si>
  <si>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</si>
  <si>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</si>
  <si>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</si>
  <si>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</si>
  <si>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</si>
  <si>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</si>
  <si>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</si>
  <si>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</si>
  <si>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</si>
  <si>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</si>
  <si>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</si>
  <si>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</si>
  <si>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</si>
  <si>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</si>
  <si>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</si>
  <si>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</si>
  <si>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</si>
  <si>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</si>
  <si>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</si>
  <si>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</si>
  <si>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</si>
  <si>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</si>
  <si>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</si>
  <si>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</si>
  <si>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</si>
  <si>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</si>
  <si>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</si>
  <si>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</si>
  <si>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</si>
  <si>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</si>
  <si>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</si>
  <si>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</si>
  <si>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</si>
  <si>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</si>
  <si>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</si>
  <si>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</si>
  <si>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</si>
  <si>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</si>
  <si>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</si>
  <si>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</si>
  <si>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</si>
  <si>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</si>
  <si>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</si>
  <si>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</si>
  <si>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</si>
  <si>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</si>
  <si>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</si>
  <si>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</si>
  <si>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</si>
  <si>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</si>
  <si>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</si>
  <si>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</si>
  <si>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</si>
  <si>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</si>
  <si>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</si>
  <si>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</si>
  <si>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</si>
  <si>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</si>
  <si>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</si>
  <si>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</si>
  <si>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</si>
  <si>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</si>
  <si>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</si>
  <si>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</si>
  <si>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</si>
  <si>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</si>
  <si>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</si>
  <si>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</si>
  <si>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</si>
  <si>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</si>
  <si>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</si>
  <si>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</si>
  <si>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</si>
  <si>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</si>
  <si>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</si>
  <si>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</si>
  <si>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</si>
  <si>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</si>
  <si>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</si>
  <si>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</si>
  <si>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</si>
  <si>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</si>
  <si>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</si>
  <si>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</si>
  <si>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</si>
  <si>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</si>
  <si>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</si>
  <si>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</si>
  <si>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</si>
  <si>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</si>
  <si>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</si>
  <si>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</si>
  <si>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</si>
  <si>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</si>
  <si>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</si>
  <si>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</si>
  <si>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</si>
  <si>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</si>
  <si>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</si>
  <si>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</si>
  <si>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</si>
  <si>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</si>
  <si>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</si>
  <si>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</si>
  <si>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</si>
  <si>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</si>
  <si>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</si>
  <si>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</si>
  <si>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</si>
  <si>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</si>
  <si>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</si>
  <si>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</si>
  <si>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</si>
  <si>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</si>
  <si>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</si>
  <si>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</si>
  <si>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</si>
  <si>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</si>
  <si>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</si>
  <si>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</si>
  <si>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</si>
  <si>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</si>
  <si>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</si>
  <si>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</si>
  <si>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</si>
  <si>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</si>
  <si>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</si>
  <si>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</si>
  <si>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</si>
  <si>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</si>
  <si>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</si>
  <si>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</si>
  <si>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</si>
  <si>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</si>
  <si>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</si>
  <si>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</si>
  <si>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</si>
  <si>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</si>
  <si>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</si>
  <si>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</si>
  <si>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</si>
  <si>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</si>
  <si>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</si>
  <si>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</si>
  <si>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</si>
  <si>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</si>
  <si>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</si>
  <si>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</si>
  <si>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</si>
  <si>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</si>
  <si>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</si>
  <si>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</si>
  <si>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</si>
  <si>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</si>
  <si>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</si>
  <si>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</si>
  <si>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</si>
  <si>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</si>
  <si>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</si>
  <si>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</si>
  <si>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</si>
  <si>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</si>
  <si>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</si>
  <si>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</si>
  <si>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</si>
  <si>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</si>
  <si>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</si>
  <si>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</si>
  <si>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</si>
  <si>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</si>
  <si>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</si>
  <si>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</si>
  <si>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</si>
  <si>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</si>
  <si>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</si>
  <si>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</si>
  <si>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</si>
  <si>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</si>
  <si>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</si>
  <si>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</si>
  <si>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</si>
  <si>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</si>
  <si>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</si>
  <si>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</si>
  <si>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</si>
  <si>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</si>
  <si>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</si>
  <si>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</si>
  <si>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</si>
  <si>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</si>
  <si>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</si>
  <si>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</si>
  <si>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</si>
  <si>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</si>
  <si>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</si>
  <si>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</si>
  <si>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</si>
  <si>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</si>
  <si>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</si>
  <si>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</si>
  <si>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</si>
  <si>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</si>
  <si>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</si>
  <si>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Место нахождения имущества</t>
  </si>
  <si>
    <t>ИТОГО</t>
  </si>
  <si>
    <t xml:space="preserve"> Лот 4</t>
  </si>
  <si>
    <t>Арутюнова Жанна Суреновна, КД 00235957 от 06.11.2018</t>
  </si>
  <si>
    <t>Гонтовая Валентина Степановна, КД 00226636 от 31.10.2017</t>
  </si>
  <si>
    <t>Гугнина Раиса Васильевна, КД 00236031 от 08.11.2018</t>
  </si>
  <si>
    <t>Касенко Светлана Васильевна, КД 00232977 от 16.07.2018</t>
  </si>
  <si>
    <t>Ковалев Герасим Федорович, КД 00230457 от 10.04.2018</t>
  </si>
  <si>
    <t>Кошелев Александр Михайлович, КД 00235824 от 30.10.2018</t>
  </si>
  <si>
    <t>Липенина Наталия Григорьевна, КД 00233810 от 16.08.2018</t>
  </si>
  <si>
    <t>Манучарян Сергей Маисович, КД 00235244 от 08.10.2018</t>
  </si>
  <si>
    <t>Михеева Татьяна Васильевна, КД 00231882 от 31.05.2018</t>
  </si>
  <si>
    <t>Чаусова Евдокия Алексеевна, КД 00232883 от 11.07.2018</t>
  </si>
  <si>
    <t>Старцева Наталья Валентиновна, КД 00232704 от 03.07.2018, определение Арбитражного суда Краснодарского края от 02.05.2023 по делу № А32-64484/2022</t>
  </si>
  <si>
    <t>Права требования к 11 физическим лицам</t>
  </si>
  <si>
    <t>Расшифровка сборного лота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</si>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</sst>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2" borderId="4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vertical="top" wrapText="1"/>
    </xf>
    <xf numFmtId="0" fontId="10" fillId="0" borderId="4" xfId="0" applyFont="1" applyFill="1" applyBorder="1" applyAlignment="1"/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4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1" fillId="0" borderId="0" xfId="0" applyFont="1"/>
    <xf numFmtId="164" fontId="9" fillId="2" borderId="4" xfId="2" applyFont="1" applyFill="1" applyBorder="1"/>
    <xf numFmtId="164" fontId="9" fillId="5" borderId="4" xfId="2" applyFont="1" applyFill="1" applyBorder="1" applyAlignment="1">
      <alignment horizontal="right"/>
    </xf>
    <xf numFmtId="0" fontId="12" fillId="0" borderId="0" xfId="0" applyFont="1"/>
    <xf numFmtId="0" fontId="9" fillId="5" borderId="4" xfId="0" applyFont="1" applyFill="1" applyBorder="1"/>
    <xf numFmtId="0" fontId="9" fillId="4" borderId="4" xfId="0" applyFont="1" applyFill="1" applyBorder="1"/>
    <xf numFmtId="0" fontId="9" fillId="6" borderId="4" xfId="0" applyFont="1" applyFill="1" applyBorder="1"/>
    <xf numFmtId="0" fontId="9" fillId="7" borderId="4" xfId="0" applyFont="1" applyFill="1" applyBorder="1"/>
    <xf numFmtId="0" fontId="9" fillId="8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/>
    </xf>
    <xf numFmtId="0" fontId="9" fillId="10" borderId="4" xfId="0" applyFont="1" applyFill="1" applyBorder="1"/>
    <xf numFmtId="0" fontId="9" fillId="11" borderId="4" xfId="0" applyFont="1" applyFill="1" applyBorder="1"/>
    <xf numFmtId="0" fontId="9" fillId="12" borderId="4" xfId="0" applyFont="1" applyFill="1" applyBorder="1"/>
    <xf numFmtId="0" fontId="9" fillId="3" borderId="4" xfId="0" applyFont="1" applyFill="1" applyBorder="1"/>
    <xf numFmtId="0" fontId="9" fillId="0" borderId="0" xfId="0" applyFont="1" applyFill="1" applyBorder="1" applyAlignment="1">
      <alignment vertical="center"/>
    </xf>
    <xf numFmtId="164" fontId="9" fillId="0" borderId="1" xfId="2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/>
    <xf numFmtId="0" fontId="9" fillId="0" borderId="2" xfId="0" applyFont="1" applyBorder="1" applyAlignment="1">
      <alignment wrapText="1"/>
    </xf>
    <xf numFmtId="164" fontId="9" fillId="0" borderId="2" xfId="2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2" xfId="0" applyFont="1" applyFill="1" applyBorder="1" applyAlignment="1"/>
    <xf numFmtId="0" fontId="9" fillId="0" borderId="3" xfId="0" applyFont="1" applyBorder="1" applyAlignment="1">
      <alignment wrapText="1"/>
    </xf>
    <xf numFmtId="164" fontId="9" fillId="0" borderId="3" xfId="2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0" fillId="0" borderId="3" xfId="0" applyFont="1" applyFill="1" applyBorder="1" applyAlignment="1"/>
    <xf numFmtId="164" fontId="9" fillId="0" borderId="1" xfId="2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64" fontId="9" fillId="0" borderId="2" xfId="2" applyFont="1" applyBorder="1" applyAlignment="1">
      <alignment horizontal="right" wrapText="1"/>
    </xf>
    <xf numFmtId="0" fontId="9" fillId="0" borderId="3" xfId="0" applyFont="1" applyBorder="1" applyAlignment="1">
      <alignment vertical="center" wrapText="1"/>
    </xf>
    <xf numFmtId="164" fontId="9" fillId="0" borderId="3" xfId="2" applyFont="1" applyBorder="1" applyAlignment="1">
      <alignment horizontal="right" wrapText="1"/>
    </xf>
    <xf numFmtId="164" fontId="9" fillId="0" borderId="1" xfId="2" applyFont="1" applyFill="1" applyBorder="1" applyAlignment="1">
      <alignment horizontal="center" vertical="center"/>
    </xf>
    <xf numFmtId="164" fontId="9" fillId="0" borderId="2" xfId="2" applyFont="1" applyFill="1" applyBorder="1" applyAlignment="1">
      <alignment horizontal="center" vertical="center"/>
    </xf>
    <xf numFmtId="164" fontId="9" fillId="0" borderId="3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/>
    </xf>
    <xf numFmtId="164" fontId="9" fillId="0" borderId="1" xfId="2" applyFont="1" applyBorder="1" applyAlignment="1">
      <alignment horizontal="left" vertical="top" wrapText="1"/>
    </xf>
    <xf numFmtId="164" fontId="9" fillId="0" borderId="3" xfId="2" applyFont="1" applyBorder="1" applyAlignment="1">
      <alignment horizontal="left" vertical="top" wrapText="1"/>
    </xf>
    <xf numFmtId="164" fontId="9" fillId="0" borderId="2" xfId="2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4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9" fillId="0" borderId="2" xfId="2" applyFont="1" applyBorder="1" applyAlignment="1">
      <alignment horizontal="left" vertical="center" wrapText="1"/>
    </xf>
    <xf numFmtId="164" fontId="9" fillId="0" borderId="3" xfId="2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3" fillId="0" borderId="11" xfId="0" applyFont="1" applyBorder="1" applyAlignment="1">
      <alignment horizontal="center" vertical="center"/>
    </xf>
    <xf numFmtId="0" fontId="12" fillId="0" borderId="11" xfId="0" applyFont="1" applyBorder="1"/>
    <xf numFmtId="0" fontId="13" fillId="0" borderId="11" xfId="0" applyFont="1" applyBorder="1"/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/>
    </xf>
    <xf numFmtId="0" fontId="13" fillId="0" borderId="11" xfId="0" applyFont="1" applyBorder="1" applyAlignment="1">
      <alignment vertical="top" wrapText="1"/>
    </xf>
    <xf numFmtId="4" fontId="12" fillId="0" borderId="11" xfId="0" applyNumberFormat="1" applyFont="1" applyBorder="1" applyAlignment="1">
      <alignment horizontal="center" vertical="top"/>
    </xf>
    <xf numFmtId="4" fontId="13" fillId="0" borderId="11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4" fontId="12" fillId="0" borderId="0" xfId="0" applyNumberFormat="1" applyFont="1"/>
    <xf numFmtId="0" fontId="10" fillId="0" borderId="4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9" fillId="1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9" fillId="14" borderId="4" xfId="0" applyFont="1" applyFill="1" applyBorder="1" applyAlignment="1">
      <alignment horizontal="left" vertical="center"/>
    </xf>
    <xf numFmtId="0" fontId="9" fillId="15" borderId="4" xfId="0" applyFont="1" applyFill="1" applyBorder="1" applyAlignment="1">
      <alignment vertical="center" wrapText="1"/>
    </xf>
    <xf numFmtId="0" fontId="9" fillId="11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7" t="s">
        <v>137</v>
      </c>
      <c r="M2" s="117"/>
      <c r="N2" s="22"/>
      <c r="O2" s="22"/>
    </row>
    <row r="3" spans="1:15" x14ac:dyDescent="0.25">
      <c r="L3" s="117"/>
      <c r="M3" s="117"/>
      <c r="N3" s="22"/>
      <c r="O3" s="22"/>
    </row>
    <row r="5" spans="1:15" x14ac:dyDescent="0.25">
      <c r="B5" s="114" t="s">
        <v>139</v>
      </c>
      <c r="C5" s="114"/>
      <c r="D5" s="115"/>
      <c r="E5" s="115"/>
      <c r="F5" s="21"/>
      <c r="L5"/>
    </row>
    <row r="6" spans="1:15" x14ac:dyDescent="0.25">
      <c r="B6" s="114" t="s">
        <v>138</v>
      </c>
      <c r="C6" s="114"/>
      <c r="D6" s="116"/>
      <c r="E6" s="116"/>
      <c r="F6" s="21"/>
      <c r="L6"/>
    </row>
    <row r="8" spans="1:15" s="1" customFormat="1" x14ac:dyDescent="0.25">
      <c r="A8" s="85"/>
      <c r="B8" s="118" t="s">
        <v>134</v>
      </c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</row>
    <row r="9" spans="1:15" ht="15" customHeight="1" x14ac:dyDescent="0.25">
      <c r="B9" s="110" t="s">
        <v>8</v>
      </c>
      <c r="C9" s="112" t="s">
        <v>7</v>
      </c>
      <c r="D9" s="111" t="s">
        <v>131</v>
      </c>
      <c r="E9" s="111" t="s">
        <v>95</v>
      </c>
      <c r="F9" s="110" t="s">
        <v>140</v>
      </c>
      <c r="G9" s="111" t="s">
        <v>143</v>
      </c>
      <c r="H9" s="111" t="s">
        <v>171</v>
      </c>
      <c r="I9" s="110" t="s">
        <v>168</v>
      </c>
      <c r="J9" s="111" t="s">
        <v>144</v>
      </c>
      <c r="K9" s="110" t="s">
        <v>169</v>
      </c>
      <c r="L9" s="112" t="s">
        <v>132</v>
      </c>
      <c r="M9" s="112"/>
      <c r="N9" s="108" t="s">
        <v>136</v>
      </c>
      <c r="O9" s="111" t="s">
        <v>152</v>
      </c>
    </row>
    <row r="10" spans="1:15" ht="72" customHeight="1" x14ac:dyDescent="0.25">
      <c r="B10" s="110"/>
      <c r="C10" s="112"/>
      <c r="D10" s="111"/>
      <c r="E10" s="111"/>
      <c r="F10" s="110"/>
      <c r="G10" s="111"/>
      <c r="H10" s="111"/>
      <c r="I10" s="110"/>
      <c r="J10" s="111"/>
      <c r="K10" s="110"/>
      <c r="L10" s="17" t="s">
        <v>141</v>
      </c>
      <c r="M10" s="17" t="s">
        <v>142</v>
      </c>
      <c r="N10" s="109"/>
      <c r="O10" s="111"/>
    </row>
    <row r="11" spans="1:15" s="18" customFormat="1" x14ac:dyDescent="0.25">
      <c r="A11" s="86"/>
      <c r="B11" s="107" t="s">
        <v>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7" t="s">
        <v>133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7" t="s">
        <v>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7" t="s">
        <v>4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7" t="s">
        <v>5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1" t="s">
        <v>3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7" t="s">
        <v>151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7" t="s">
        <v>6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0" t="s">
        <v>0</v>
      </c>
      <c r="C50" s="120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3" t="s">
        <v>167</v>
      </c>
      <c r="C52" s="113"/>
      <c r="D52" s="113"/>
      <c r="E52" s="113"/>
      <c r="F52" s="113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3" t="s">
        <v>170</v>
      </c>
      <c r="C53" s="113"/>
      <c r="D53" s="113"/>
      <c r="E53" s="113"/>
      <c r="F53" s="113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B23" sqref="B23"/>
    </sheetView>
  </sheetViews>
  <sheetFormatPr defaultRowHeight="15" x14ac:dyDescent="0.25"/>
  <cols>
    <col min="1" max="1" width="7.5703125" style="35" customWidth="1"/>
    <col min="2" max="2" width="75.5703125" style="35" customWidth="1"/>
    <col min="3" max="3" width="22.28515625" style="35" customWidth="1"/>
    <col min="4" max="4" width="15" style="35" customWidth="1"/>
    <col min="5" max="16384" width="9.140625" style="35"/>
  </cols>
  <sheetData>
    <row r="1" spans="1:5" x14ac:dyDescent="0.25">
      <c r="C1" s="93"/>
    </row>
    <row r="2" spans="1:5" ht="16.5" x14ac:dyDescent="0.25">
      <c r="A2" s="124" t="s">
        <v>251</v>
      </c>
      <c r="B2" s="124"/>
      <c r="C2" s="124"/>
      <c r="D2" s="124"/>
    </row>
    <row r="3" spans="1:5" ht="16.5" x14ac:dyDescent="0.25">
      <c r="A3" s="105"/>
      <c r="B3" s="105"/>
    </row>
    <row r="4" spans="1:5" ht="24.75" customHeight="1" x14ac:dyDescent="0.25">
      <c r="A4" s="94" t="s">
        <v>238</v>
      </c>
      <c r="B4" s="100" t="s">
        <v>250</v>
      </c>
      <c r="C4" s="95"/>
      <c r="D4" s="95"/>
    </row>
    <row r="5" spans="1:5" ht="29.25" x14ac:dyDescent="0.25">
      <c r="A5" s="96"/>
      <c r="B5" s="94" t="s">
        <v>235</v>
      </c>
      <c r="C5" s="134" t="s">
        <v>236</v>
      </c>
      <c r="D5" s="100" t="s">
        <v>252</v>
      </c>
    </row>
    <row r="6" spans="1:5" x14ac:dyDescent="0.25">
      <c r="A6" s="97">
        <v>1</v>
      </c>
      <c r="B6" s="98" t="s">
        <v>239</v>
      </c>
      <c r="C6" s="99" t="s">
        <v>76</v>
      </c>
      <c r="D6" s="103">
        <v>57538.899999999994</v>
      </c>
      <c r="E6" s="106"/>
    </row>
    <row r="7" spans="1:5" x14ac:dyDescent="0.25">
      <c r="A7" s="97">
        <v>2</v>
      </c>
      <c r="B7" s="98" t="s">
        <v>240</v>
      </c>
      <c r="C7" s="99" t="s">
        <v>76</v>
      </c>
      <c r="D7" s="103">
        <v>6698.24</v>
      </c>
      <c r="E7" s="106"/>
    </row>
    <row r="8" spans="1:5" x14ac:dyDescent="0.25">
      <c r="A8" s="97">
        <v>3</v>
      </c>
      <c r="B8" s="98" t="s">
        <v>241</v>
      </c>
      <c r="C8" s="99" t="s">
        <v>76</v>
      </c>
      <c r="D8" s="103">
        <v>24078.49</v>
      </c>
      <c r="E8" s="106"/>
    </row>
    <row r="9" spans="1:5" x14ac:dyDescent="0.25">
      <c r="A9" s="97">
        <v>4</v>
      </c>
      <c r="B9" s="98" t="s">
        <v>242</v>
      </c>
      <c r="C9" s="99" t="s">
        <v>76</v>
      </c>
      <c r="D9" s="103">
        <v>3227.27</v>
      </c>
      <c r="E9" s="106"/>
    </row>
    <row r="10" spans="1:5" x14ac:dyDescent="0.25">
      <c r="A10" s="97">
        <v>5</v>
      </c>
      <c r="B10" s="98" t="s">
        <v>243</v>
      </c>
      <c r="C10" s="99" t="s">
        <v>76</v>
      </c>
      <c r="D10" s="103">
        <v>10539.57</v>
      </c>
      <c r="E10" s="106"/>
    </row>
    <row r="11" spans="1:5" x14ac:dyDescent="0.25">
      <c r="A11" s="97">
        <v>6</v>
      </c>
      <c r="B11" s="98" t="s">
        <v>244</v>
      </c>
      <c r="C11" s="99" t="s">
        <v>76</v>
      </c>
      <c r="D11" s="103">
        <v>4941.92</v>
      </c>
      <c r="E11" s="106"/>
    </row>
    <row r="12" spans="1:5" x14ac:dyDescent="0.25">
      <c r="A12" s="97">
        <v>7</v>
      </c>
      <c r="B12" s="98" t="s">
        <v>245</v>
      </c>
      <c r="C12" s="99" t="s">
        <v>76</v>
      </c>
      <c r="D12" s="103">
        <v>580.29</v>
      </c>
      <c r="E12" s="106"/>
    </row>
    <row r="13" spans="1:5" x14ac:dyDescent="0.25">
      <c r="A13" s="97">
        <v>8</v>
      </c>
      <c r="B13" s="98" t="s">
        <v>246</v>
      </c>
      <c r="C13" s="99" t="s">
        <v>76</v>
      </c>
      <c r="D13" s="103">
        <v>93848.46</v>
      </c>
      <c r="E13" s="106"/>
    </row>
    <row r="14" spans="1:5" x14ac:dyDescent="0.25">
      <c r="A14" s="97">
        <v>9</v>
      </c>
      <c r="B14" s="98" t="s">
        <v>247</v>
      </c>
      <c r="C14" s="99" t="s">
        <v>76</v>
      </c>
      <c r="D14" s="103">
        <v>31031.920000000002</v>
      </c>
      <c r="E14" s="106"/>
    </row>
    <row r="15" spans="1:5" x14ac:dyDescent="0.25">
      <c r="A15" s="97">
        <v>10</v>
      </c>
      <c r="B15" s="98" t="s">
        <v>248</v>
      </c>
      <c r="C15" s="99" t="s">
        <v>76</v>
      </c>
      <c r="D15" s="103">
        <v>15319.75</v>
      </c>
      <c r="E15" s="106"/>
    </row>
    <row r="16" spans="1:5" ht="33.75" customHeight="1" x14ac:dyDescent="0.25">
      <c r="A16" s="97">
        <v>11</v>
      </c>
      <c r="B16" s="98" t="s">
        <v>249</v>
      </c>
      <c r="C16" s="135" t="s">
        <v>76</v>
      </c>
      <c r="D16" s="103">
        <v>98964.28</v>
      </c>
      <c r="E16" s="106"/>
    </row>
    <row r="17" spans="1:5" x14ac:dyDescent="0.25">
      <c r="A17" s="101"/>
      <c r="B17" s="102" t="s">
        <v>237</v>
      </c>
      <c r="C17" s="102"/>
      <c r="D17" s="104">
        <f>SUM(D6:D16)</f>
        <v>346769.09</v>
      </c>
      <c r="E17" s="106"/>
    </row>
    <row r="18" spans="1:5" x14ac:dyDescent="0.25">
      <c r="D18" s="106"/>
      <c r="E18" s="106"/>
    </row>
    <row r="19" spans="1:5" x14ac:dyDescent="0.25">
      <c r="D19" s="106"/>
      <c r="E19" s="106"/>
    </row>
  </sheetData>
  <autoFilter ref="A5:D17"/>
  <mergeCells count="1">
    <mergeCell ref="A2:D2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4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2017-01-17T08:27:11Z</cp:lastPrinted>
  <dcterms:created xsi:type="dcterms:W3CDTF">2015-05-06T12:48:51Z</dcterms:created>
  <dcterms:modified xsi:type="dcterms:W3CDTF">2023-12-13T06:42:57Z</dcterms:modified>
</cp:coreProperties>
</file>