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Газбанк\2024.03.07_А+ППП_П39\Документы от ПКУ\"/>
    </mc:Choice>
  </mc:AlternateContent>
  <xr:revisionPtr revIDLastSave="0" documentId="13_ncr:1_{D980231E-E8D7-4566-A48B-0F4830311501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Лот 3" sheetId="1" r:id="rId1"/>
  </sheets>
  <definedNames>
    <definedName name="_xlnm.Print_Area" localSheetId="0">'Лот 3'!$A$2:$B$26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<sst xmlns="http://schemas.openxmlformats.org/spreadsheetml/2006/main" count="49" uniqueCount="28">
  <si>
    <t>Наименование имущества (позиций)</t>
  </si>
  <si>
    <t>Акимова Татьяна Алексеевна солидарно с Медведевой Екатериной Анатольевной, Замятиным Юрием Юрьевичем, КД 117Дн5/4 от 03.12.2004, судебный приказ  МС СУ 113 Центрального судебного р-на г.Тольятти от 16.06.2017 по делу 2-919/2017, решение МС СУ 156 Ставропольского судебного р-на Самаской обл. от 14.07.2017 по делу 2-1036/2017</t>
  </si>
  <si>
    <t>Багаутдинова Гульфиза Равильевна солидарно с Ванидовским Евгением Николаевичем, КД КД-1541 от 14.03.2012, заочное решение Ленинского районного суда г.Ульяновска от 14.09.2012 по делу 2-6962/12</t>
  </si>
  <si>
    <t>Баранов Валерий Иванович солидарно с Барановой Еленой Александровной, КД В811/10 от 04.12.2015, СП от 13.11.2020 по делу 2-2609/2020</t>
  </si>
  <si>
    <t>Батухтин Игорь Геннадиевич солидарно с Паниным Евгением Николаевичем, Рябовым Алексеем Валериевичем, КД 458н5/5 от 17.06.2005, решение Центрального районного суда г.Тольятти  от 02.03.2009 по делу 2-565/2009</t>
  </si>
  <si>
    <t>Башаров Максим Минугалиевич солидарно с Обуховым Александром Сергеевичем (созаёмщик Башарова Юлия Александровна), КД AVK-2118 от 18.06.2012, решение Ленинского районного суда г. Ульяновска от 27.08.2013 по делу 2-6557/13, определение АС Ульяновской обл. от 01.10.2021 по делу А72-37-15/2021 об освобождении от требований кредиторов Башаровой Ю.А.</t>
  </si>
  <si>
    <t>Большаков Сергей Евгеньевич солидарно с Большаковым Алексеем Евгеньевичем, КД 2110/36пк от 21.05.2013, заочное решение Ленинского районного суда г. Самары от 06.03.2014 по делу 2-633/14, решение Ленинского районного суда г. Самары от 04.10.2017 по делу 2-3599/17</t>
  </si>
  <si>
    <t>Захаров Андрей Аскольдович солидарно с Черновым Дмитрием Владимировичем, Молебновым Александром Ивановичем, КД КД-567 от 19.10.2007, решение Заволжского районного суда г. Ульяновска от 02.04.2009 по делу 2-799/09</t>
  </si>
  <si>
    <t>Исаргапов Марат Маликович (поручитель Ахметов Ренат Асгатович), КД 2571/27пк от 12.09.2016, Судебный приказ мирового судьи судебного участка 28 Ленинского судебного района г. Самары от 25.10.2019 по делу 2-1721/19</t>
  </si>
  <si>
    <t>Кадыров Мирланбек Дуйшенбекович солидарно с Рахматовой Насибохан Рахымджановной, Жумалиевым Нурланом Кайыповичем, Ибраевым Максатом Саалыевичем, КД 853/36пк от 30.09.2008, заочное решение Ленинского районного суда г. Самары от 03.12.2013 по делу 2-5474/13</t>
  </si>
  <si>
    <t>Книгин Дмитрий Васильевич (поручитель по обязательствам Востриковой Лианы Михайловны (освобождена)), КД 85/15 от 04.02.2015, Судебный приказ мирового судьи судебного участка 28 Ленинского судебного района г. Самары от 02.11.2021 по делу 2-3186/2021, определение АС Самарской области от 08.08.2022 по делу А55-30010/2021</t>
  </si>
  <si>
    <t>Курамшин Айрат Мидхатович солидарно с Курамшиной Алсу Харисовной, КД КД-819 от 11.03.2008, решение Ленинского районного суда г. Ульяновска от 12.10.2010 по делу 2-5688/10</t>
  </si>
  <si>
    <t>Лобачев Максим Дмитриевич солидарно с Шульга Татьяной Вячеславовной, КД 2636/27пк от 21.02.2017, Судебный приказ мирового судьи судебного участка 28 Ленинского судебного района г.Самары от 28.05.2020 по делу 2-1279/20</t>
  </si>
  <si>
    <t>Наумов Вячеслав Алексеевич (поручитель по обязательствам Постновой Людмилы Геннадьевны (освобождена)), КД 486/36пк от 28.02.2008, решение Ленинского районного суда г. Самары от 03.02.2011 по делу 2-781/2011, определение АС Самарской области от 21.11.2019 об освобождении Постновой Л.Г. от долгов</t>
  </si>
  <si>
    <t>Горенкова Юлия Александровна (поручитель по обязательствам Плакиной Елены Егоровны (освобождена)), КД 94825пк/8 от 22.05.2008, определение АС Самарской области 06.12.2022 г. по делу А55-21946/2022 о включении в РТК Плакиной Е.Е., определение АС Самарской обл. от 29.03.2023 по делу А55-21946/2022 об освобождении Плакиной Е.Е. от долгов</t>
  </si>
  <si>
    <t>Поберезкин Евгений Сергеевич солидарно с ООО Компания "ДОМ", КД 6_П04/07 от 12.01.2007, решение Кировского районного суда от 09.02.2009 по делу 2-133/09</t>
  </si>
  <si>
    <t>Савинов Дмитрий Алексеевич солидарно с Савиновой Натальей Владимировной, Потеряхиным Максимом Владимировичем, Дубровским Владимиром Витальевичем, Потеряхиной Анжеликой Заметдиновной, КД 04/0170кл от 21.11.2007, решение Ленинского районного суда г.Самары от 15.11.2010 по делу 2-3058/10</t>
  </si>
  <si>
    <t>Соснова Валентина Викторовна солидарно с Елескиной Юлией Николаевной, КД 2924/10 от 09.08.2016, судебный приказ от 22.10.2019 по делу 2-1689/2019</t>
  </si>
  <si>
    <t>Сысуева Ольга Юрьевна солидарно с Сысуевым Игорем Валентиновичем, Захаровым Александром Юрьевичем, КД КД-659 от 29.11.2007, решение мирового судьи  судебного участка 7 Ленинского района г.Ульяновска от 14.05.2010 по делу 2-654/2010</t>
  </si>
  <si>
    <t>Ткаченко Светлана Сергеевна (поручитель Рихтер Александра Сергеевна), КД 2383-п от 15.09.2017, судебный приказ от 01.10.2021 по делу 2-2897/2021</t>
  </si>
  <si>
    <t>Фролова (Витковская) Оксана Брониславовна (поручитель по обязательствам Шевцовой (Стиславской) Риммы Викторовны(освобождена)), КД 749нс/5 от 16.09.2005, решение Центрального районного суда г,Тольятти от 15.12.2008 по делу 2-3253/2008, определение АС Московской области от 25.11.2021 по делу А41- 32375/21, требование от Банка не предъявлялось</t>
  </si>
  <si>
    <t>Малежик Владимир Васильевич (поручитель Малежик Людмила Александровна), КД 04/0063ПК от 19.06.2007, определение АС Самарской области от 19.09.2022 по делу А55-18814/2021 о включении в РТК</t>
  </si>
  <si>
    <t>Сумма задолженности</t>
  </si>
  <si>
    <t xml:space="preserve">Стрябкова Ольга Леонидовна солидарно с Стрябковой Юлией Анатольевной, КД 3285/10 от 20.09.2017, решение Ленинского районного суда г. Самары от 22.01.2024  по делу № 2-231/2024 </t>
  </si>
  <si>
    <t>Права требования к 22 физическим лицам</t>
  </si>
  <si>
    <t>Лот № 4</t>
  </si>
  <si>
    <t>Местонахождение имущества</t>
  </si>
  <si>
    <t>Самарская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</si>
</sst>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10" fillId="0" borderId="0"/>
  </cellStyleXfs>
  <cellXfs count="29"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Border="1"/>
    <xf numFmtId="0" fontId="2" fillId="0" borderId="2" xfId="0" applyFont="1" applyBorder="1"/>
    <xf numFmtId="0" fontId="3" fillId="0" borderId="0" xfId="0" applyFont="1"/>
    <xf numFmtId="164" fontId="2" fillId="0" borderId="2" xfId="1" applyFont="1" applyBorder="1" applyAlignment="1">
      <alignment vertical="center"/>
    </xf>
    <xf numFmtId="164" fontId="3" fillId="0" borderId="0" xfId="1" applyFont="1" applyAlignment="1">
      <alignment vertical="center"/>
    </xf>
    <xf numFmtId="164" fontId="3" fillId="0" borderId="2" xfId="1" applyFont="1" applyFill="1" applyBorder="1" applyAlignment="1">
      <alignment vertical="center" wrapText="1"/>
    </xf>
    <xf numFmtId="164" fontId="3" fillId="0" borderId="1" xfId="1" applyFont="1" applyFill="1" applyBorder="1" applyAlignment="1">
      <alignment vertical="center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Alignment="1">
      <alignment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164" fontId="7" fillId="0" borderId="0" xfId="1" applyFont="1" applyFill="1" applyBorder="1" applyAlignment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wrapText="1"/>
    </xf>
    <xf numFmtId="164" fontId="5" fillId="2" borderId="1" xfId="1" applyFont="1" applyFill="1" applyBorder="1" applyAlignment="1">
      <alignment vertical="center" wrapText="1"/>
    </xf>
    <xf numFmtId="164" fontId="5" fillId="2" borderId="3" xfId="1" applyFont="1" applyFill="1" applyBorder="1" applyAlignment="1">
      <alignment vertical="center" wrapText="1"/>
    </xf>
    <xf numFmtId="164" fontId="5" fillId="2" borderId="4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3" xr:uid="{EE783EF8-4761-4387-B117-41C87F25BB73}"/>
    <cellStyle name="Обычный 4" xfId="2" xr:uid="{C81AFABC-80BB-4609-AA38-D4AEB56F4D27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2:P27"/>
  <sheetViews>
    <sheetView tabSelected="1" zoomScale="71" zoomScaleNormal="71" zoomScaleSheetLayoutView="100" workbookViewId="0">
      <pane ySplit="4" topLeftCell="A5" activePane="bottomLeft" state="frozen"/>
      <selection pane="bottomLeft" activeCell="J4" sqref="J4"/>
    </sheetView>
  </sheetViews>
  <sheetFormatPr defaultRowHeight="15.75" x14ac:dyDescent="0.25"/>
  <cols>
    <col min="1" max="1" width="13.85546875" style="7" customWidth="1"/>
    <col min="2" max="2" width="84.28515625" style="7" customWidth="1"/>
    <col min="3" max="3" width="27.28515625" style="9" customWidth="1"/>
    <col min="4" max="4" width="31.85546875" style="12" customWidth="1"/>
    <col min="5" max="9" width="9.140625" style="12"/>
    <col min="10" max="13" width="24" style="12" customWidth="1"/>
    <col min="14" max="16384" width="9.140625" style="12"/>
  </cols>
  <sheetData>
    <row r="2" spans="1:16" s="14" customFormat="1" ht="24" customHeight="1" x14ac:dyDescent="0.25">
      <c r="A2" s="25" t="s">
        <v>25</v>
      </c>
      <c r="B2" s="13" t="s">
        <v>24</v>
      </c>
      <c r="C2" s="22" t="s">
        <v>22</v>
      </c>
      <c r="D2" s="22" t="s">
        <v>26</v>
      </c>
    </row>
    <row r="3" spans="1:16" s="14" customFormat="1" ht="51.75" customHeight="1" x14ac:dyDescent="0.25">
      <c r="A3" s="26"/>
      <c r="B3" s="28" t="s">
        <v>0</v>
      </c>
      <c r="C3" s="23"/>
      <c r="D3" s="23"/>
      <c r="J3" s="17"/>
      <c r="K3" s="17"/>
      <c r="L3" s="17"/>
      <c r="M3" s="17"/>
      <c r="N3" s="17"/>
      <c r="O3" s="17"/>
      <c r="P3" s="17"/>
    </row>
    <row r="4" spans="1:16" s="14" customFormat="1" ht="36" customHeight="1" x14ac:dyDescent="0.25">
      <c r="A4" s="27"/>
      <c r="B4" s="28"/>
      <c r="C4" s="24"/>
      <c r="D4" s="24"/>
      <c r="J4" s="17"/>
      <c r="K4" s="17"/>
      <c r="L4" s="17"/>
      <c r="M4" s="17"/>
      <c r="N4" s="17"/>
      <c r="O4" s="17"/>
      <c r="P4" s="17"/>
    </row>
    <row r="5" spans="1:16" s="14" customFormat="1" ht="100.5" customHeight="1" x14ac:dyDescent="0.25">
      <c r="A5" s="1">
        <v>1</v>
      </c>
      <c r="B5" s="2" t="s">
        <v>1</v>
      </c>
      <c r="C5" s="10">
        <v>384572.53</v>
      </c>
      <c r="D5" s="10" t="s">
        <v>27</v>
      </c>
      <c r="J5" s="17"/>
      <c r="K5" s="17"/>
      <c r="L5" s="17"/>
      <c r="M5" s="17"/>
      <c r="N5" s="17"/>
      <c r="O5" s="17"/>
      <c r="P5" s="17"/>
    </row>
    <row r="6" spans="1:16" s="14" customFormat="1" ht="70.5" customHeight="1" x14ac:dyDescent="0.25">
      <c r="A6" s="1">
        <v>2</v>
      </c>
      <c r="B6" s="2" t="s">
        <v>2</v>
      </c>
      <c r="C6" s="10">
        <v>144884.74</v>
      </c>
      <c r="D6" s="10" t="s">
        <v>27</v>
      </c>
      <c r="J6" s="17"/>
      <c r="K6" s="17"/>
      <c r="L6" s="17"/>
      <c r="M6" s="17"/>
      <c r="N6" s="17"/>
      <c r="O6" s="17"/>
      <c r="P6" s="17"/>
    </row>
    <row r="7" spans="1:16" ht="59.25" customHeight="1" x14ac:dyDescent="0.25">
      <c r="A7" s="1">
        <v>3</v>
      </c>
      <c r="B7" s="2" t="s">
        <v>3</v>
      </c>
      <c r="C7" s="10">
        <v>20815.48</v>
      </c>
      <c r="D7" s="10" t="s">
        <v>27</v>
      </c>
      <c r="J7" s="17"/>
      <c r="K7" s="17"/>
      <c r="L7" s="17"/>
      <c r="M7" s="17"/>
      <c r="N7" s="17"/>
      <c r="O7" s="17"/>
      <c r="P7" s="17"/>
    </row>
    <row r="8" spans="1:16" ht="68.25" customHeight="1" x14ac:dyDescent="0.25">
      <c r="A8" s="1">
        <v>4</v>
      </c>
      <c r="B8" s="2" t="s">
        <v>4</v>
      </c>
      <c r="C8" s="10">
        <v>52791.899999999994</v>
      </c>
      <c r="D8" s="10" t="s">
        <v>27</v>
      </c>
      <c r="J8" s="17"/>
      <c r="K8" s="17"/>
      <c r="L8" s="17"/>
      <c r="M8" s="17"/>
      <c r="N8" s="17"/>
      <c r="O8" s="17"/>
      <c r="P8" s="17"/>
    </row>
    <row r="9" spans="1:16" ht="125.25" customHeight="1" x14ac:dyDescent="0.25">
      <c r="A9" s="1">
        <v>5</v>
      </c>
      <c r="B9" s="2" t="s">
        <v>5</v>
      </c>
      <c r="C9" s="10">
        <v>190010.97</v>
      </c>
      <c r="D9" s="10" t="s">
        <v>27</v>
      </c>
      <c r="J9" s="17"/>
      <c r="K9" s="17"/>
      <c r="L9" s="17"/>
      <c r="M9" s="17"/>
      <c r="N9" s="17"/>
      <c r="O9" s="17"/>
      <c r="P9" s="17"/>
    </row>
    <row r="10" spans="1:16" ht="87.75" customHeight="1" x14ac:dyDescent="0.25">
      <c r="A10" s="1">
        <v>6</v>
      </c>
      <c r="B10" s="2" t="s">
        <v>6</v>
      </c>
      <c r="C10" s="10">
        <v>3719454.42</v>
      </c>
      <c r="D10" s="10" t="s">
        <v>27</v>
      </c>
      <c r="J10" s="17"/>
      <c r="K10" s="17"/>
      <c r="L10" s="17"/>
      <c r="M10" s="17"/>
      <c r="N10" s="17"/>
      <c r="O10" s="17"/>
      <c r="P10" s="17"/>
    </row>
    <row r="11" spans="1:16" ht="69.75" customHeight="1" x14ac:dyDescent="0.25">
      <c r="A11" s="1">
        <v>7</v>
      </c>
      <c r="B11" s="3" t="s">
        <v>7</v>
      </c>
      <c r="C11" s="10">
        <v>337602.39</v>
      </c>
      <c r="D11" s="10" t="s">
        <v>27</v>
      </c>
      <c r="J11" s="17"/>
      <c r="K11" s="17"/>
      <c r="L11" s="17"/>
      <c r="M11" s="17"/>
      <c r="N11" s="17"/>
      <c r="O11" s="17"/>
      <c r="P11" s="17"/>
    </row>
    <row r="12" spans="1:16" ht="69.75" customHeight="1" x14ac:dyDescent="0.25">
      <c r="A12" s="1">
        <v>8</v>
      </c>
      <c r="B12" s="2" t="s">
        <v>8</v>
      </c>
      <c r="C12" s="10">
        <v>6110.15</v>
      </c>
      <c r="D12" s="10" t="s">
        <v>27</v>
      </c>
      <c r="J12" s="17"/>
      <c r="K12" s="17"/>
      <c r="L12" s="17"/>
      <c r="M12" s="17"/>
      <c r="N12" s="17"/>
      <c r="O12" s="17"/>
      <c r="P12" s="17"/>
    </row>
    <row r="13" spans="1:16" ht="98.25" customHeight="1" x14ac:dyDescent="0.25">
      <c r="A13" s="1">
        <v>9</v>
      </c>
      <c r="B13" s="2" t="s">
        <v>9</v>
      </c>
      <c r="C13" s="10">
        <v>209375.77000000002</v>
      </c>
      <c r="D13" s="10" t="s">
        <v>27</v>
      </c>
      <c r="J13" s="17"/>
      <c r="K13" s="17"/>
      <c r="L13" s="17"/>
      <c r="M13" s="17"/>
      <c r="N13" s="17"/>
      <c r="O13" s="17"/>
      <c r="P13" s="17"/>
    </row>
    <row r="14" spans="1:16" ht="112.5" customHeight="1" x14ac:dyDescent="0.25">
      <c r="A14" s="1">
        <v>10</v>
      </c>
      <c r="B14" s="2" t="s">
        <v>10</v>
      </c>
      <c r="C14" s="10">
        <v>330953.27</v>
      </c>
      <c r="D14" s="10" t="s">
        <v>27</v>
      </c>
      <c r="J14" s="17"/>
      <c r="K14" s="17"/>
      <c r="L14" s="17"/>
      <c r="M14" s="17"/>
      <c r="N14" s="17"/>
      <c r="O14" s="17"/>
      <c r="P14" s="17"/>
    </row>
    <row r="15" spans="1:16" ht="56.25" customHeight="1" x14ac:dyDescent="0.25">
      <c r="A15" s="1">
        <v>11</v>
      </c>
      <c r="B15" s="2" t="s">
        <v>11</v>
      </c>
      <c r="C15" s="10">
        <v>101888.83</v>
      </c>
      <c r="D15" s="10" t="s">
        <v>27</v>
      </c>
      <c r="J15" s="17"/>
      <c r="K15" s="17"/>
      <c r="L15" s="17"/>
      <c r="M15" s="17"/>
      <c r="N15" s="17"/>
      <c r="O15" s="17"/>
      <c r="P15" s="17"/>
    </row>
    <row r="16" spans="1:16" ht="78.75" customHeight="1" x14ac:dyDescent="0.25">
      <c r="A16" s="1">
        <v>12</v>
      </c>
      <c r="B16" s="2" t="s">
        <v>12</v>
      </c>
      <c r="C16" s="10">
        <v>231014.75</v>
      </c>
      <c r="D16" s="10" t="s">
        <v>27</v>
      </c>
      <c r="J16" s="17"/>
      <c r="K16" s="17"/>
      <c r="L16" s="17"/>
      <c r="M16" s="17"/>
      <c r="N16" s="17"/>
      <c r="O16" s="17"/>
      <c r="P16" s="17"/>
    </row>
    <row r="17" spans="1:16" ht="111" customHeight="1" x14ac:dyDescent="0.25">
      <c r="A17" s="1">
        <v>13</v>
      </c>
      <c r="B17" s="2" t="s">
        <v>13</v>
      </c>
      <c r="C17" s="10">
        <v>5421486.4800000004</v>
      </c>
      <c r="D17" s="10" t="s">
        <v>27</v>
      </c>
      <c r="J17" s="17"/>
      <c r="K17" s="17"/>
      <c r="L17" s="17"/>
      <c r="M17" s="17"/>
      <c r="N17" s="17"/>
      <c r="O17" s="17"/>
      <c r="P17" s="17"/>
    </row>
    <row r="18" spans="1:16" ht="191.25" customHeight="1" x14ac:dyDescent="0.25">
      <c r="A18" s="1">
        <v>14</v>
      </c>
      <c r="B18" s="2" t="s">
        <v>14</v>
      </c>
      <c r="C18" s="10">
        <v>135350.00999999995</v>
      </c>
      <c r="D18" s="10" t="s">
        <v>27</v>
      </c>
      <c r="J18" s="17"/>
      <c r="K18" s="17"/>
      <c r="L18" s="17"/>
      <c r="M18" s="17"/>
      <c r="N18" s="17"/>
      <c r="O18" s="17"/>
      <c r="P18" s="17"/>
    </row>
    <row r="19" spans="1:16" ht="58.5" customHeight="1" x14ac:dyDescent="0.25">
      <c r="A19" s="1">
        <v>15</v>
      </c>
      <c r="B19" s="2" t="s">
        <v>15</v>
      </c>
      <c r="C19" s="10">
        <v>569622.84999999963</v>
      </c>
      <c r="D19" s="10" t="s">
        <v>27</v>
      </c>
      <c r="J19" s="17"/>
      <c r="K19" s="17"/>
      <c r="L19" s="17"/>
      <c r="M19" s="17"/>
      <c r="N19" s="17"/>
      <c r="O19" s="17"/>
      <c r="P19" s="17"/>
    </row>
    <row r="20" spans="1:16" ht="78.75" customHeight="1" x14ac:dyDescent="0.25">
      <c r="A20" s="1">
        <v>16</v>
      </c>
      <c r="B20" s="2" t="s">
        <v>16</v>
      </c>
      <c r="C20" s="10">
        <v>2250315.0099999998</v>
      </c>
      <c r="D20" s="10" t="s">
        <v>27</v>
      </c>
      <c r="J20" s="17"/>
      <c r="K20" s="17"/>
      <c r="L20" s="17"/>
      <c r="M20" s="17"/>
      <c r="N20" s="17"/>
      <c r="O20" s="17"/>
      <c r="P20" s="17"/>
    </row>
    <row r="21" spans="1:16" ht="63.75" customHeight="1" x14ac:dyDescent="0.25">
      <c r="A21" s="1">
        <v>17</v>
      </c>
      <c r="B21" s="2" t="s">
        <v>17</v>
      </c>
      <c r="C21" s="10">
        <v>102278.27</v>
      </c>
      <c r="D21" s="10" t="s">
        <v>27</v>
      </c>
      <c r="J21" s="17"/>
      <c r="K21" s="17"/>
      <c r="L21" s="17"/>
      <c r="M21" s="17"/>
      <c r="N21" s="17"/>
      <c r="O21" s="17"/>
      <c r="P21" s="17"/>
    </row>
    <row r="22" spans="1:16" ht="72" customHeight="1" x14ac:dyDescent="0.25">
      <c r="A22" s="1">
        <v>18</v>
      </c>
      <c r="B22" s="16" t="s">
        <v>23</v>
      </c>
      <c r="C22" s="10">
        <v>569348.01</v>
      </c>
      <c r="D22" s="10" t="s">
        <v>27</v>
      </c>
      <c r="J22" s="17"/>
      <c r="K22" s="17"/>
      <c r="L22" s="17"/>
      <c r="M22" s="17"/>
      <c r="N22" s="17"/>
      <c r="O22" s="17"/>
      <c r="P22" s="17"/>
    </row>
    <row r="23" spans="1:16" ht="64.5" customHeight="1" x14ac:dyDescent="0.25">
      <c r="A23" s="1">
        <v>19</v>
      </c>
      <c r="B23" s="2" t="s">
        <v>18</v>
      </c>
      <c r="C23" s="10">
        <v>26933.06</v>
      </c>
      <c r="D23" s="10" t="s">
        <v>27</v>
      </c>
      <c r="J23" s="18"/>
      <c r="K23" s="18"/>
      <c r="L23" s="18"/>
      <c r="M23" s="18"/>
      <c r="N23" s="17"/>
      <c r="O23" s="17"/>
      <c r="P23" s="17"/>
    </row>
    <row r="24" spans="1:16" ht="46.5" customHeight="1" x14ac:dyDescent="0.25">
      <c r="A24" s="1">
        <v>20</v>
      </c>
      <c r="B24" s="2" t="s">
        <v>19</v>
      </c>
      <c r="C24" s="10">
        <v>1451.2600000000093</v>
      </c>
      <c r="D24" s="10" t="s">
        <v>27</v>
      </c>
      <c r="J24" s="18"/>
      <c r="K24" s="18"/>
      <c r="L24" s="18"/>
      <c r="M24" s="18"/>
      <c r="N24" s="17"/>
      <c r="O24" s="17"/>
      <c r="P24" s="17"/>
    </row>
    <row r="25" spans="1:16" ht="93.75" customHeight="1" x14ac:dyDescent="0.25">
      <c r="A25" s="1">
        <v>21</v>
      </c>
      <c r="B25" s="2" t="s">
        <v>20</v>
      </c>
      <c r="C25" s="10">
        <v>20218.020000000019</v>
      </c>
      <c r="D25" s="10" t="s">
        <v>27</v>
      </c>
      <c r="J25" s="19"/>
      <c r="K25" s="20"/>
      <c r="L25" s="20"/>
      <c r="M25" s="20"/>
      <c r="N25" s="17"/>
      <c r="O25" s="17"/>
      <c r="P25" s="17"/>
    </row>
    <row r="26" spans="1:16" ht="67.5" customHeight="1" x14ac:dyDescent="0.25">
      <c r="A26" s="1">
        <v>22</v>
      </c>
      <c r="B26" s="4" t="s">
        <v>21</v>
      </c>
      <c r="C26" s="11">
        <v>3455381.63</v>
      </c>
      <c r="D26" s="10" t="s">
        <v>27</v>
      </c>
      <c r="J26" s="17"/>
      <c r="K26" s="17"/>
      <c r="L26" s="17"/>
      <c r="M26" s="17"/>
      <c r="N26" s="17"/>
      <c r="O26" s="17"/>
      <c r="P26" s="17"/>
    </row>
    <row r="27" spans="1:16" s="15" customFormat="1" x14ac:dyDescent="0.25">
      <c r="A27" s="5"/>
      <c r="B27" s="6"/>
      <c r="C27" s="8">
        <f>SUM(C5:C26)</f>
        <v>18281859.799999997</v>
      </c>
      <c r="D27" s="12"/>
      <c r="E27" s="12"/>
      <c r="F27" s="12"/>
      <c r="G27" s="12"/>
      <c r="H27" s="12"/>
      <c r="I27" s="12"/>
      <c r="J27" s="21"/>
      <c r="K27" s="21"/>
      <c r="L27" s="21"/>
      <c r="M27" s="21"/>
      <c r="N27" s="21"/>
      <c r="O27" s="21"/>
      <c r="P27" s="21"/>
    </row>
  </sheetData>
  <mergeCells count="4">
    <mergeCell ref="C2:C4"/>
    <mergeCell ref="A2:A4"/>
    <mergeCell ref="B3:B4"/>
    <mergeCell ref="D2:D4"/>
  </mergeCells>
  <printOptions horizontalCentered="1"/>
  <pageMargins left="0.11811023622047245" right="0.11811023622047245" top="0.15748031496062992" bottom="0.15748031496062992" header="0.11811023622047245" footer="0.11811023622047245"/>
  <pageSetup paperSize="9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 3</vt:lpstr>
      <vt:lpstr>'Лот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Вероника Александровна</dc:creator>
  <cp:lastModifiedBy>Гилемханова Венера Хакимьяновна</cp:lastModifiedBy>
  <dcterms:created xsi:type="dcterms:W3CDTF">2024-02-19T10:29:01Z</dcterms:created>
  <dcterms:modified xsi:type="dcterms:W3CDTF">2024-03-01T07:59:00Z</dcterms:modified>
</cp:coreProperties>
</file>