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\\tag-s-fs03\Departments\ДРА\8-DRA\№2 Отдел сопровождения процедур по реализации активов\Торги имуществом банков в ДРА\РБР (471)\2020.12.19_ППП_РАД Чугунов\Документы от ПКУ\"/>
    </mc:Choice>
  </mc:AlternateContent>
  <bookViews>
    <workbookView xWindow="0" yWindow="300" windowWidth="19200" windowHeight="11445" tabRatio="764" activeTab="1"/>
  </bookViews>
  <sheets>
    <sheet name="18" sheetId="64" r:id="rId1"/>
    <sheet name="19" sheetId="65" r:id="rId2"/>
  </sheets>
  <externalReferences>
    <externalReference r:id="rId3"/>
    <externalReference r:id="rId4"/>
  </externalReferences>
  <definedNames>
    <definedName name="a256stop">#REF!</definedName>
    <definedName name="n_1">{"","одинz","дваz","триz","четыреz","пятьz","шестьz","семьz","восемьz","девятьz"}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>{"";1;"двадцатьz";"тридцатьz";"сорокz";"пятьдесятz";"шестьдесятz";"семьдесятz";"восемьдесятz";"девяностоz"}</definedName>
    <definedName name="n_4">{"","стоz","двестиz","тристаz","четырестаz","пятьсотz","шестьсотz","семьсотz","восемьсотz","девятьсотz"}</definedName>
    <definedName name="n_5">{"","однаz","двеz","триz","четыреz","пятьz","шестьz","семьz","восемьz","девятьz"}</definedName>
    <definedName name="n0">"000000000000"&amp;MID(1/2,2,1)&amp;"00"</definedName>
    <definedName name="n0x">IF(n_3=1,n_2,n_3&amp;n_1)</definedName>
    <definedName name="n1x">IF(n_3=1,n_2,n_3&amp;n_5)</definedName>
    <definedName name="доля">{"десятая","десятых";"сотая","сотых";"тысячная","тысячных";"десятитысячная","десятитысячных";"стотысячная","стотысячных";"миллионная ","миллионных"}</definedName>
    <definedName name="ДС">#REF!</definedName>
    <definedName name="Месяца">[1]Общий!$P$7:$P$18</definedName>
    <definedName name="мил">{0,"овz";1,"z";2,"аz";5,"овz"}</definedName>
    <definedName name="Суммапроп1">SUBSTITUTE(PROPER(INDEX('[2]2.11'!n_4,MID(TEXT(#REF!,n0),1,1)+1)&amp;INDEX('[2]2.11'!n0x,MID(TEXT(#REF!,n0),2,1)+1,MID(TEXT(#REF!,n0),3,1)+1)&amp;IF(-MID(TEXT(#REF!,n0),1,3),"миллиард"&amp;VLOOKUP(MID(TEXT(#REF!,n0),3,1)*AND(MID(TEXT(#REF!,n0),2,1)-1),'[2]2.11'!мил,2),"")&amp;INDEX('[2]2.11'!n_4,MID(TEXT(#REF!,n0),4,1)+1)&amp;INDEX('[2]2.11'!n0x,MID(TEXT(#REF!,n0),5,1)+1,MID(TEXT(#REF!,n0),6,1)+1)&amp;IF(-MID(TEXT(#REF!,n0),4,3),"миллион"&amp;VLOOKUP(MID(TEXT(#REF!,n0),6,1)*AND(MID(TEXT(#REF!,n0),5,1)-1),'[2]2.11'!мил,2),"")&amp;INDEX('[2]2.11'!n_4,MID(TEXT(#REF!,n0),7,1)+1)&amp;INDEX('[2]2.11'!n1x,MID(TEXT(#REF!,n0),8,1)+1,MID(TEXT(#REF!,n0),9,1)+1)&amp;IF(-MID(TEXT(#REF!,n0),7,3),VLOOKUP(MID(TEXT(#REF!,n0),9,1)*AND(MID(TEXT(#REF!,n0),8,1)-1),'[2]2.11'!тыс,2),"")&amp;INDEX('[2]2.11'!n_4,MID(TEXT(#REF!,n0),10,1)+1)&amp;INDEX('[2]2.11'!n0x,MID(TEXT(#REF!,n0),11,1)+1,MID(TEXT(#REF!,n0),12,1)+1)),"z"," ")&amp;IF(TRUNC(TEXT(#REF!,n0)),"","Ноль ")&amp;"рубл"&amp;VLOOKUP(MOD(MAX(MOD(MID(TEXT(#REF!,n0),11,2)-11,100),9),10),{0,"ь ";1,"я ";4,"ей "},2)&amp;RIGHT(TEXT(#REF!,n0),2)&amp;" копе"&amp;VLOOKUP(MOD(MAX(MOD(RIGHT(TEXT(#REF!,n0),2)-11,100),9),10),{0,"йка";1,"йки";4,"ек"},2)</definedName>
    <definedName name="Суммапроп2">SUBSTITUTE(PROPER(INDEX('[2]2.11'!n_4,MID(TEXT(#REF!,n0),1,1)+1)&amp;INDEX('[2]2.11'!n0x,MID(TEXT(#REF!,n0),2,1)+1,MID(TEXT(#REF!,n0),3,1)+1)&amp;IF(-MID(TEXT(#REF!,n0),1,3),"миллиард"&amp;VLOOKUP(MID(TEXT(#REF!,n0),3,1)*AND(MID(TEXT(#REF!,n0),2,1)-1),'[2]2.11'!мил,2),"")&amp;INDEX('[2]2.11'!n_4,MID(TEXT(#REF!,n0),4,1)+1)&amp;INDEX('[2]2.11'!n0x,MID(TEXT(#REF!,n0),5,1)+1,MID(TEXT(#REF!,n0),6,1)+1)&amp;IF(-MID(TEXT(#REF!,n0),4,3),"миллион"&amp;VLOOKUP(MID(TEXT(#REF!,n0),6,1)*AND(MID(TEXT(#REF!,n0),5,1)-1),'[2]2.11'!мил,2),"")&amp;INDEX('[2]2.11'!n_4,MID(TEXT(#REF!,n0),7,1)+1)&amp;INDEX('[2]2.11'!n1x,MID(TEXT(#REF!,n0),8,1)+1,MID(TEXT(#REF!,n0),9,1)+1)&amp;IF(-MID(TEXT(#REF!,n0),7,3),VLOOKUP(MID(TEXT(#REF!,n0),9,1)*AND(MID(TEXT(#REF!,n0),8,1)-1),'[2]2.11'!тыс,2),"")&amp;INDEX('[2]2.11'!n_4,MID(TEXT(#REF!,n0),10,1)+1)&amp;INDEX('[2]2.11'!n0x,MID(TEXT(#REF!,n0),11,1)+1,MID(TEXT(#REF!,n0),12,1)+1)),"z"," ")&amp;IF(TRUNC(TEXT(#REF!,n0)),"","Ноль ")&amp;"рубл"&amp;VLOOKUP(MOD(MAX(MOD(MID(TEXT(#REF!,n0),11,2)-11,100),9),10),{0,"ь ";1,"я ";4,"ей "},2)&amp;RIGHT(TEXT(#REF!,n0),2)&amp;" копе"&amp;VLOOKUP(MOD(MAX(MOD(RIGHT(TEXT(#REF!,n0),2)-11,100),9),10),{0,"йка";1,"йки";4,"ек"},2)</definedName>
    <definedName name="Суммапроп3">SUBSTITUTE(PROPER(INDEX('[2]2.11'!n_4,MID(TEXT(#REF!,n0),1,1)+1)&amp;INDEX('[2]2.11'!n0x,MID(TEXT(#REF!,n0),2,1)+1,MID(TEXT(#REF!,n0),3,1)+1)&amp;IF(-MID(TEXT(#REF!,n0),1,3),"миллиард"&amp;VLOOKUP(MID(TEXT(#REF!,n0),3,1)*AND(MID(TEXT(#REF!,n0),2,1)-1),'[2]2.11'!мил,2),"")&amp;INDEX('[2]2.11'!n_4,MID(TEXT(#REF!,n0),4,1)+1)&amp;INDEX('[2]2.11'!n0x,MID(TEXT(#REF!,n0),5,1)+1,MID(TEXT(#REF!,n0),6,1)+1)&amp;IF(-MID(TEXT(#REF!,n0),4,3),"миллион"&amp;VLOOKUP(MID(TEXT(#REF!,n0),6,1)*AND(MID(TEXT(#REF!,n0),5,1)-1),'[2]2.11'!мил,2),"")&amp;INDEX('[2]2.11'!n_4,MID(TEXT(#REF!,n0),7,1)+1)&amp;INDEX('[2]2.11'!n1x,MID(TEXT(#REF!,n0),8,1)+1,MID(TEXT(#REF!,n0),9,1)+1)&amp;IF(-MID(TEXT(#REF!,n0),7,3),VLOOKUP(MID(TEXT(#REF!,n0),9,1)*AND(MID(TEXT(#REF!,n0),8,1)-1),'[2]2.11'!тыс,2),"")&amp;INDEX('[2]2.11'!n_4,MID(TEXT(#REF!,n0),10,1)+1)&amp;INDEX('[2]2.11'!n0x,MID(TEXT(#REF!,n0),11,1)+1,MID(TEXT(#REF!,n0),12,1)+1)),"z"," ")&amp;IF(TRUNC(TEXT(#REF!,n0)),"","Ноль ")&amp;"рубл"&amp;VLOOKUP(MOD(MAX(MOD(MID(TEXT(#REF!,n0),11,2)-11,100),9),10),{0,"ь ";1,"я ";4,"ей "},2)&amp;RIGHT(TEXT(#REF!,n0),2)&amp;" копе"&amp;VLOOKUP(MOD(MAX(MOD(RIGHT(TEXT(#REF!,n0),2)-11,100),9),10),{0,"йка";1,"йки";4,"ек"},2)</definedName>
    <definedName name="счет">COUNTIF(#REF!,"=*оригинал*")</definedName>
    <definedName name="счет3">COUNTIF(#REF!,"&lt;&gt;*оригинал*")</definedName>
    <definedName name="тыс">{0,"тысячz";1,"тысячаz";2,"тысячиz";5,"тысячz"}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64" l="1"/>
  <c r="A8" i="64" s="1"/>
  <c r="A9" i="64" s="1"/>
  <c r="A10" i="64" s="1"/>
  <c r="A11" i="64" s="1"/>
  <c r="A12" i="64" s="1"/>
  <c r="A13" i="64" s="1"/>
  <c r="A14" i="64" s="1"/>
  <c r="A15" i="64" s="1"/>
  <c r="A16" i="64" s="1"/>
  <c r="A17" i="64" s="1"/>
  <c r="A18" i="64" s="1"/>
  <c r="A19" i="64" s="1"/>
  <c r="A20" i="64" s="1"/>
  <c r="A21" i="64" s="1"/>
</calcChain>
</file>

<file path=xl/sharedStrings.xml><?xml version="1.0" encoding="utf-8"?>
<sst xmlns="http://schemas.openxmlformats.org/spreadsheetml/2006/main" count="142" uniqueCount="86">
  <si>
    <t>Наименование имущества (позиции)</t>
  </si>
  <si>
    <t xml:space="preserve">Экран межсетевой Cisco PIX 501 </t>
  </si>
  <si>
    <t>Банкомат ProCash 2000 XE с сейфом и рабочим местом</t>
  </si>
  <si>
    <t>Банкомат ProCash 2000 XE с сейфом UL291 с рабочим местом</t>
  </si>
  <si>
    <t xml:space="preserve">Банкомат </t>
  </si>
  <si>
    <t xml:space="preserve">Банкомат ProCash 2000 XE </t>
  </si>
  <si>
    <t xml:space="preserve">Экран межсетевой </t>
  </si>
  <si>
    <t>Экран межсетевой</t>
  </si>
  <si>
    <t xml:space="preserve">Банкомат ProCash 2000 XE с раб.местом </t>
  </si>
  <si>
    <t>Банкомат ProCash 2000 XE c раб.местом</t>
  </si>
  <si>
    <t>Экран межсетевой с ПО</t>
  </si>
  <si>
    <t>Банкомат ProCash 2050 XE с сейфом UL 291 и рабоч.местом</t>
  </si>
  <si>
    <t>Банкомат</t>
  </si>
  <si>
    <t>Cейф CB 302 СС</t>
  </si>
  <si>
    <t>АТС</t>
  </si>
  <si>
    <t>Банкомат NCR SelfServ 32 с компл.доп.кассет 7шт., систем.видеонаблюдения АТМ-ИНТЕЛЛЕКТ</t>
  </si>
  <si>
    <t>Банкомат ProCash 2000 XE</t>
  </si>
  <si>
    <t>Банкомат ProCash 2000 XE с системой видеонаблюдения инв№2</t>
  </si>
  <si>
    <t xml:space="preserve">Банкомат ProCash 2050 XE </t>
  </si>
  <si>
    <t>Банкомат ProCash 2050 XE c сейфом UL291 с рабочим местом</t>
  </si>
  <si>
    <t>Банкомат ProCash 2050 XE с раб.местом</t>
  </si>
  <si>
    <t>Банкомат ProCash 2050 XE с сейфом UL 291 с рабочим местом</t>
  </si>
  <si>
    <t>Банкомат ProCash 2050xe</t>
  </si>
  <si>
    <t xml:space="preserve">Банкомат PROCASH 2050xe </t>
  </si>
  <si>
    <t>Банкомат ProCash с сейфом 291 и системой видеонаблюдения инв№4</t>
  </si>
  <si>
    <t>Блок депозитных ячеек DB-12S</t>
  </si>
  <si>
    <t>Блок депозитных ячеек DB-8S</t>
  </si>
  <si>
    <t xml:space="preserve">Бронеспецконструкции </t>
  </si>
  <si>
    <t xml:space="preserve">Дверь банковская защитная ДЗ-2 </t>
  </si>
  <si>
    <t>Депозитарий STACKE (4 колонки)</t>
  </si>
  <si>
    <t>Депозитарий STACKE( 14 колонок)</t>
  </si>
  <si>
    <t>Детектор Спектр Видео М</t>
  </si>
  <si>
    <t>Детектор СПЕКТР-ВИДЕО М</t>
  </si>
  <si>
    <t>Детектор Спектр-Видео М</t>
  </si>
  <si>
    <t>Диван</t>
  </si>
  <si>
    <t>Диван Премьер</t>
  </si>
  <si>
    <t>ИБП ARS SUR10000XLI Smart-UPS  с батареями</t>
  </si>
  <si>
    <t>Источник бесперебойного питания</t>
  </si>
  <si>
    <t>Источник бесперебойного питания  Eaton (POWERVARE) 9155-8N-33-64*9Ah</t>
  </si>
  <si>
    <t>Источник бесперебойного питания Powerware 9390-3x80-NHS-4X1</t>
  </si>
  <si>
    <t>Коммутационный шкаф Cabinet MODBOX III</t>
  </si>
  <si>
    <t>Комплект АТС  Avaya IPO IP500 V2</t>
  </si>
  <si>
    <t>Кондиционер</t>
  </si>
  <si>
    <t>Кондиционер мобильный  ACM-12 HR AEG с воздухоотводом гибким Aluduct 127</t>
  </si>
  <si>
    <t>Кофемашина "Инканто"</t>
  </si>
  <si>
    <t>Машина купюросчетная De La Rue 1600</t>
  </si>
  <si>
    <t>Машина купюросчетная De La Rue 2010</t>
  </si>
  <si>
    <t>МФУ HP LaserJet A4 3052</t>
  </si>
  <si>
    <t>ПАК, сост. из NURIT8320 Ethernet, NURIT PINPad272, ПО обсл. см-карт</t>
  </si>
  <si>
    <t>ПАК, сост. из NURIT8320 Ethernet, NURIT PINPad272, ПО раб.места деб./кред.</t>
  </si>
  <si>
    <t>ПАК, состоящий из NURIT8320 Ethernet, NURIT PINPad272, ПО раб.места обсл.см-карт</t>
  </si>
  <si>
    <t>Принтер HP Q5913A LaserJet 1022n</t>
  </si>
  <si>
    <t>Принтер HP Q5928A Laser Jet 1320n</t>
  </si>
  <si>
    <t>Принтер Laser Jet 1320n</t>
  </si>
  <si>
    <t>Принтер/копир/сканер HP Q6502A LaserJet 3052</t>
  </si>
  <si>
    <t>Принтер/копир/сканер/факс HP Q6503A LJ 3055</t>
  </si>
  <si>
    <t xml:space="preserve">Решетка кассовая </t>
  </si>
  <si>
    <t>Сейф ASK-67Т ГОСТ Р50862-96 класс1, внеш.раз: 670*444*380, внут.раз: 484*396*346</t>
  </si>
  <si>
    <t>Сейф II класса защиты от взлома СВ-2.05 С009, 935*600*520</t>
  </si>
  <si>
    <t>Сейф II класса защиты от взлома СВ-2.05 С09, 935*600*520</t>
  </si>
  <si>
    <t>Сейф II класса защиты от взлома СВ-2.05 С16, 1635*600*520</t>
  </si>
  <si>
    <t>Сейф IIкласса защиты от взлома СВ-2.05 С09, 935*600*520</t>
  </si>
  <si>
    <t>Сканер Kodak i30 A4 цветной односторонний</t>
  </si>
  <si>
    <t>Сканер потоковый Kodak i30 (односторонний, цветной, для рабочих групп)</t>
  </si>
  <si>
    <t>Сортировщик банкнот SBM SB-2000 RUB/EUR/USD/</t>
  </si>
  <si>
    <t>Сортировщик банкнот Shinwoo SB-1100 USB/EUR/RUB</t>
  </si>
  <si>
    <t>Сортировщик банкнот Shinwoo SB-1100 USD/EUR/RUB</t>
  </si>
  <si>
    <t xml:space="preserve">Сплит система настенного типа AEROTEK  AR-30  C4 ( холод/тепло  8,0/8,8)  </t>
  </si>
  <si>
    <t>Стол руководителя</t>
  </si>
  <si>
    <t>Счетчик банкнот двухкарманный с функцией сортировки SBM  SB-1050</t>
  </si>
  <si>
    <t>Счетчик банкнот двухкарманный с функцией сортировки SBM  SB-1050 USD\EUR\RUB</t>
  </si>
  <si>
    <t>Счетчик монет Scan Coin 303</t>
  </si>
  <si>
    <t>Счетчик-сортировщик  SB-1100RUB</t>
  </si>
  <si>
    <t>Табло валют</t>
  </si>
  <si>
    <t>Табло Рубин-3</t>
  </si>
  <si>
    <t>Тележка гидравлическая PFAFF</t>
  </si>
  <si>
    <t>Упаковщик банкнот УПН-6</t>
  </si>
  <si>
    <t>Формирователь пачки ФП-5</t>
  </si>
  <si>
    <t>Шкаф картотечный BS4E 1321*470*622, на 4 ящика</t>
  </si>
  <si>
    <t>Шкаф-пенал (картотека), 4 ящика</t>
  </si>
  <si>
    <t>Экран межсетевой Cisco PIX 501</t>
  </si>
  <si>
    <t>Банковское и сетевое оборудование (16 поз.)</t>
  </si>
  <si>
    <t>Лот № 19</t>
  </si>
  <si>
    <t>Расшифровка сборного лота</t>
  </si>
  <si>
    <t>Оргтехника, банковское оборудование, оборудование связи и сетевое оборудование, мебель, прочие ОС (118 поз.)</t>
  </si>
  <si>
    <t>Лот №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</si>
</sst>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3">
    <xf numFmtId="0" fontId="0" fillId="0" borderId="0" xfId="0"/>
    <xf numFmtId="0" fontId="3" fillId="0" borderId="1" xfId="0" applyFont="1" applyBorder="1"/>
    <xf numFmtId="0" fontId="5" fillId="0" borderId="1" xfId="2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0" fillId="0" borderId="0" xfId="0" applyFont="1"/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0" xfId="2" applyFont="1"/>
    <xf numFmtId="0" fontId="5" fillId="0" borderId="1" xfId="2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-wd-730d\&#1054;&#1073;&#1097;&#1080;&#1077;%20&#1076;&#1086;&#1082;&#1091;&#1084;&#1077;&#1085;&#1090;&#1099;\&#1041;&#1040;&#1053;&#1050;&#1048;\&#1056;&#1041;&#1056;\&#1058;&#1086;&#1088;&#1075;&#1080;\&#1058;&#1054;&#1056;&#1043;&#1048;%20-%202019\&#1058;&#1086;&#1088;&#1075;&#1080;%20&#1073;&#1072;&#1088;&#1072;&#1093;&#1083;&#1086;%20(&#1089;&#1085;&#1072;&#1095;&#1072;&#1083;&#1072;%20&#1089;&#1085;&#1103;&#1083;&#1080;%20&#1089;%20&#1087;&#1077;&#1088;&#1074;&#1086;&#1075;&#1086;%20&#1072;&#1091;&#1082;&#1094;&#1080;&#1086;&#1085;&#1072;)\&#1056;&#1072;&#1089;&#1096;&#1080;&#1092;&#1088;&#1086;&#1074;&#1082;&#1072;%20&#1083;&#1086;&#1090;&#1086;&#1074;%20&#1087;&#1086;%20&#1080;&#1084;&#1091;&#1097;&#1077;&#1089;&#1090;&#1074;&#1091;%20&#1095;&#1077;&#1084;%20&#1085;&#1077;%20&#1090;&#1086;&#1088;&#1075;&#1086;&#1074;&#1072;&#1083;&#1080;%20-%20&#1088;&#1072;&#1089;&#1095;&#1077;&#1090;%2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SS01\Document\02%20&#1044;&#1045;&#1055;&#1040;&#1056;&#1058;&#1040;&#1052;&#1045;&#1053;&#1058;%20&#1040;&#1059;&#1044;&#1048;&#1058;&#1040;\&#1048;&#1053;&#1042;&#1045;&#1053;&#1058;&#1040;&#1056;&#1048;&#1047;&#1040;&#1062;&#1048;&#1071;%20&#1041;&#1040;&#1053;&#1050;&#1054;&#1042;\&#1052;&#1040;&#1057;&#1058;&#1041;&#1040;&#1053;&#1050;\6.%20&#1055;&#1088;&#1086;&#1084;&#1077;&#1078;&#1091;&#1090;&#1086;&#1095;&#1085;&#1099;&#1077;%20&#1080;&#1090;&#1086;&#1075;&#1080;\&#1040;&#1082;&#1090;&#1099;_&#1052;&#1072;&#1089;&#1090;&#1041;&#1072;&#1085;&#1082;_2602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умма прописью"/>
      <sheetName val="Числа прописью"/>
      <sheetName val="info"/>
      <sheetName val="Общий"/>
      <sheetName val="йййййййййй"/>
      <sheetName val="Проверка 2"/>
      <sheetName val="ПРОВЕРКА"/>
      <sheetName val="ВН"/>
      <sheetName val="СЗ"/>
      <sheetName val="Лот 194"/>
      <sheetName val="Лот 195"/>
      <sheetName val="Уфа склад"/>
      <sheetName val="Банк Спутник"/>
      <sheetName val="1"/>
      <sheetName val="2"/>
    </sheetNames>
    <sheetDataSet>
      <sheetData sheetId="0" refreshError="1"/>
      <sheetData sheetId="1" refreshError="1"/>
      <sheetData sheetId="2" refreshError="1"/>
      <sheetData sheetId="3">
        <row r="7">
          <cell r="P7" t="str">
            <v>января</v>
          </cell>
        </row>
        <row r="8">
          <cell r="P8" t="str">
            <v>февряля</v>
          </cell>
        </row>
        <row r="9">
          <cell r="P9" t="str">
            <v>марта</v>
          </cell>
        </row>
        <row r="10">
          <cell r="P10" t="str">
            <v>апреля</v>
          </cell>
        </row>
        <row r="11">
          <cell r="P11" t="str">
            <v>мая</v>
          </cell>
        </row>
        <row r="12">
          <cell r="P12" t="str">
            <v>июня</v>
          </cell>
        </row>
        <row r="13">
          <cell r="P13" t="str">
            <v>июля</v>
          </cell>
        </row>
        <row r="14">
          <cell r="P14" t="str">
            <v>августа</v>
          </cell>
        </row>
        <row r="15">
          <cell r="P15" t="str">
            <v>сентября</v>
          </cell>
        </row>
        <row r="16">
          <cell r="P16" t="str">
            <v>октября</v>
          </cell>
        </row>
        <row r="17">
          <cell r="P17" t="str">
            <v>ноября</v>
          </cell>
        </row>
        <row r="18">
          <cell r="P18" t="str">
            <v>декабря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умма прописью"/>
      <sheetName val="Числа прописью"/>
      <sheetName val="Памятка"/>
      <sheetName val="Контроль"/>
      <sheetName val="Общий"/>
      <sheetName val="2.1"/>
      <sheetName val="2.2"/>
      <sheetName val="2.21"/>
      <sheetName val="47427  НЕ ТРОГАТЬ!!!!!!!!!!!"/>
      <sheetName val="2.14"/>
      <sheetName val="2.15"/>
      <sheetName val="2.3"/>
      <sheetName val="2.3.1"/>
      <sheetName val="2.4"/>
      <sheetName val="2.5"/>
      <sheetName val="2.5.1"/>
      <sheetName val="2.5.2"/>
      <sheetName val="2.5.3"/>
      <sheetName val="2.5.4"/>
      <sheetName val="2.5.5"/>
      <sheetName val="2.5.6"/>
      <sheetName val="2.5.7"/>
      <sheetName val="2.5.8"/>
      <sheetName val="2.6"/>
      <sheetName val="2.7"/>
      <sheetName val="2.8"/>
      <sheetName val="2.9"/>
      <sheetName val="2.10"/>
      <sheetName val="2.11"/>
      <sheetName val="2.12"/>
      <sheetName val="2.13"/>
      <sheetName val="ВН"/>
      <sheetName val="СЗ"/>
      <sheetName val="Лист1"/>
    </sheetNames>
    <definedNames>
      <definedName name="n_4" refersTo="#ССЫЛКА!" sheetId="28"/>
      <definedName name="n0x" refersTo="#ССЫЛКА!" sheetId="28"/>
      <definedName name="n1x" refersTo="#ССЫЛКА!" sheetId="28"/>
      <definedName name="мил" refersTo="#ССЫЛКА!" sheetId="28"/>
      <definedName name="тыс" refersTo="#ССЫЛКА!" sheetId="28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1"/>
  <sheetViews>
    <sheetView workbookViewId="0">
      <selection activeCell="B32" sqref="B32"/>
    </sheetView>
  </sheetViews>
  <sheetFormatPr defaultRowHeight="15" x14ac:dyDescent="0.25"/>
  <cols>
    <col min="1" max="1" width="11.140625" style="6" customWidth="1"/>
    <col min="2" max="2" width="72.42578125" style="6" customWidth="1"/>
    <col min="3" max="16384" width="9.140625" style="6"/>
  </cols>
  <sheetData>
    <row r="2" spans="1:2" x14ac:dyDescent="0.25">
      <c r="A2" s="12" t="s">
        <v>83</v>
      </c>
      <c r="B2" s="12"/>
    </row>
    <row r="3" spans="1:2" x14ac:dyDescent="0.25">
      <c r="A3" s="7"/>
      <c r="B3" s="7"/>
    </row>
    <row r="4" spans="1:2" x14ac:dyDescent="0.25">
      <c r="A4" s="8" t="s">
        <v>85</v>
      </c>
      <c r="B4" s="9" t="s">
        <v>81</v>
      </c>
    </row>
    <row r="5" spans="1:2" x14ac:dyDescent="0.25">
      <c r="A5" s="1"/>
      <c r="B5" s="5" t="s">
        <v>0</v>
      </c>
    </row>
    <row r="6" spans="1:2" x14ac:dyDescent="0.25">
      <c r="A6" s="5">
        <v>1</v>
      </c>
      <c r="B6" s="3" t="s">
        <v>1</v>
      </c>
    </row>
    <row r="7" spans="1:2" x14ac:dyDescent="0.25">
      <c r="A7" s="5">
        <f>A6+1</f>
        <v>2</v>
      </c>
      <c r="B7" s="4" t="s">
        <v>2</v>
      </c>
    </row>
    <row r="8" spans="1:2" x14ac:dyDescent="0.25">
      <c r="A8" s="5">
        <f t="shared" ref="A8:A21" si="0">A7+1</f>
        <v>3</v>
      </c>
      <c r="B8" s="4" t="s">
        <v>3</v>
      </c>
    </row>
    <row r="9" spans="1:2" x14ac:dyDescent="0.25">
      <c r="A9" s="5">
        <f t="shared" si="0"/>
        <v>4</v>
      </c>
      <c r="B9" s="4" t="s">
        <v>4</v>
      </c>
    </row>
    <row r="10" spans="1:2" x14ac:dyDescent="0.25">
      <c r="A10" s="5">
        <f t="shared" si="0"/>
        <v>5</v>
      </c>
      <c r="B10" s="4" t="s">
        <v>5</v>
      </c>
    </row>
    <row r="11" spans="1:2" x14ac:dyDescent="0.25">
      <c r="A11" s="5">
        <f t="shared" si="0"/>
        <v>6</v>
      </c>
      <c r="B11" s="4" t="s">
        <v>5</v>
      </c>
    </row>
    <row r="12" spans="1:2" x14ac:dyDescent="0.25">
      <c r="A12" s="5">
        <f t="shared" si="0"/>
        <v>7</v>
      </c>
      <c r="B12" s="4" t="s">
        <v>6</v>
      </c>
    </row>
    <row r="13" spans="1:2" x14ac:dyDescent="0.25">
      <c r="A13" s="5">
        <f t="shared" si="0"/>
        <v>8</v>
      </c>
      <c r="B13" s="4" t="s">
        <v>6</v>
      </c>
    </row>
    <row r="14" spans="1:2" x14ac:dyDescent="0.25">
      <c r="A14" s="5">
        <f t="shared" si="0"/>
        <v>9</v>
      </c>
      <c r="B14" s="4" t="s">
        <v>7</v>
      </c>
    </row>
    <row r="15" spans="1:2" x14ac:dyDescent="0.25">
      <c r="A15" s="5">
        <f t="shared" si="0"/>
        <v>10</v>
      </c>
      <c r="B15" s="4" t="s">
        <v>8</v>
      </c>
    </row>
    <row r="16" spans="1:2" x14ac:dyDescent="0.25">
      <c r="A16" s="5">
        <f t="shared" si="0"/>
        <v>11</v>
      </c>
      <c r="B16" s="4" t="s">
        <v>9</v>
      </c>
    </row>
    <row r="17" spans="1:2" x14ac:dyDescent="0.25">
      <c r="A17" s="5">
        <f t="shared" si="0"/>
        <v>12</v>
      </c>
      <c r="B17" s="4" t="s">
        <v>10</v>
      </c>
    </row>
    <row r="18" spans="1:2" x14ac:dyDescent="0.25">
      <c r="A18" s="5">
        <f t="shared" si="0"/>
        <v>13</v>
      </c>
      <c r="B18" s="4" t="s">
        <v>4</v>
      </c>
    </row>
    <row r="19" spans="1:2" x14ac:dyDescent="0.25">
      <c r="A19" s="5">
        <f t="shared" si="0"/>
        <v>14</v>
      </c>
      <c r="B19" s="4" t="s">
        <v>11</v>
      </c>
    </row>
    <row r="20" spans="1:2" x14ac:dyDescent="0.25">
      <c r="A20" s="5">
        <f t="shared" si="0"/>
        <v>15</v>
      </c>
      <c r="B20" s="4" t="s">
        <v>12</v>
      </c>
    </row>
    <row r="21" spans="1:2" x14ac:dyDescent="0.25">
      <c r="A21" s="5">
        <f t="shared" si="0"/>
        <v>16</v>
      </c>
      <c r="B21" s="4" t="s">
        <v>1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3"/>
  <sheetViews>
    <sheetView tabSelected="1" zoomScale="95" zoomScaleNormal="95" workbookViewId="0">
      <selection activeCell="G20" sqref="G20"/>
    </sheetView>
  </sheetViews>
  <sheetFormatPr defaultRowHeight="15" x14ac:dyDescent="0.25"/>
  <cols>
    <col min="1" max="1" width="11.140625" style="10" customWidth="1"/>
    <col min="2" max="2" width="72.42578125" style="10" customWidth="1"/>
    <col min="3" max="16384" width="9.140625" style="10"/>
  </cols>
  <sheetData>
    <row r="1" spans="1:2" s="6" customFormat="1" x14ac:dyDescent="0.25"/>
    <row r="2" spans="1:2" s="6" customFormat="1" x14ac:dyDescent="0.25">
      <c r="A2" s="12" t="s">
        <v>83</v>
      </c>
      <c r="B2" s="12"/>
    </row>
    <row r="3" spans="1:2" s="6" customFormat="1" x14ac:dyDescent="0.25">
      <c r="A3" s="7"/>
      <c r="B3" s="7"/>
    </row>
    <row r="4" spans="1:2" s="6" customFormat="1" ht="28.5" x14ac:dyDescent="0.25">
      <c r="A4" s="8" t="s">
        <v>82</v>
      </c>
      <c r="B4" s="9" t="s">
        <v>84</v>
      </c>
    </row>
    <row r="5" spans="1:2" s="6" customFormat="1" x14ac:dyDescent="0.25">
      <c r="A5" s="1"/>
      <c r="B5" s="5" t="s">
        <v>0</v>
      </c>
    </row>
    <row r="6" spans="1:2" x14ac:dyDescent="0.25">
      <c r="A6" s="2">
        <v>1</v>
      </c>
      <c r="B6" s="11" t="s">
        <v>13</v>
      </c>
    </row>
    <row r="7" spans="1:2" x14ac:dyDescent="0.25">
      <c r="A7" s="2">
        <v>2</v>
      </c>
      <c r="B7" s="11" t="s">
        <v>14</v>
      </c>
    </row>
    <row r="8" spans="1:2" x14ac:dyDescent="0.25">
      <c r="A8" s="2">
        <v>3</v>
      </c>
      <c r="B8" s="11" t="s">
        <v>4</v>
      </c>
    </row>
    <row r="9" spans="1:2" ht="30" x14ac:dyDescent="0.25">
      <c r="A9" s="2">
        <v>4</v>
      </c>
      <c r="B9" s="11" t="s">
        <v>15</v>
      </c>
    </row>
    <row r="10" spans="1:2" x14ac:dyDescent="0.25">
      <c r="A10" s="2">
        <v>5</v>
      </c>
      <c r="B10" s="11" t="s">
        <v>16</v>
      </c>
    </row>
    <row r="11" spans="1:2" x14ac:dyDescent="0.25">
      <c r="A11" s="2">
        <v>6</v>
      </c>
      <c r="B11" s="11" t="s">
        <v>16</v>
      </c>
    </row>
    <row r="12" spans="1:2" x14ac:dyDescent="0.25">
      <c r="A12" s="2">
        <v>7</v>
      </c>
      <c r="B12" s="11" t="s">
        <v>5</v>
      </c>
    </row>
    <row r="13" spans="1:2" x14ac:dyDescent="0.25">
      <c r="A13" s="2">
        <v>8</v>
      </c>
      <c r="B13" s="11" t="s">
        <v>2</v>
      </c>
    </row>
    <row r="14" spans="1:2" x14ac:dyDescent="0.25">
      <c r="A14" s="2">
        <v>9</v>
      </c>
      <c r="B14" s="11" t="s">
        <v>17</v>
      </c>
    </row>
    <row r="15" spans="1:2" x14ac:dyDescent="0.25">
      <c r="A15" s="2">
        <v>10</v>
      </c>
      <c r="B15" s="11" t="s">
        <v>18</v>
      </c>
    </row>
    <row r="16" spans="1:2" x14ac:dyDescent="0.25">
      <c r="A16" s="2">
        <v>11</v>
      </c>
      <c r="B16" s="11" t="s">
        <v>18</v>
      </c>
    </row>
    <row r="17" spans="1:2" x14ac:dyDescent="0.25">
      <c r="A17" s="2">
        <v>12</v>
      </c>
      <c r="B17" s="11" t="s">
        <v>19</v>
      </c>
    </row>
    <row r="18" spans="1:2" x14ac:dyDescent="0.25">
      <c r="A18" s="2">
        <v>13</v>
      </c>
      <c r="B18" s="11" t="s">
        <v>20</v>
      </c>
    </row>
    <row r="19" spans="1:2" x14ac:dyDescent="0.25">
      <c r="A19" s="2">
        <v>14</v>
      </c>
      <c r="B19" s="11" t="s">
        <v>20</v>
      </c>
    </row>
    <row r="20" spans="1:2" x14ac:dyDescent="0.25">
      <c r="A20" s="2">
        <v>15</v>
      </c>
      <c r="B20" s="11" t="s">
        <v>21</v>
      </c>
    </row>
    <row r="21" spans="1:2" x14ac:dyDescent="0.25">
      <c r="A21" s="2">
        <v>16</v>
      </c>
      <c r="B21" s="11" t="s">
        <v>22</v>
      </c>
    </row>
    <row r="22" spans="1:2" x14ac:dyDescent="0.25">
      <c r="A22" s="2">
        <v>17</v>
      </c>
      <c r="B22" s="11" t="s">
        <v>23</v>
      </c>
    </row>
    <row r="23" spans="1:2" x14ac:dyDescent="0.25">
      <c r="A23" s="2">
        <v>18</v>
      </c>
      <c r="B23" s="11" t="s">
        <v>24</v>
      </c>
    </row>
    <row r="24" spans="1:2" x14ac:dyDescent="0.25">
      <c r="A24" s="2">
        <v>19</v>
      </c>
      <c r="B24" s="11" t="s">
        <v>25</v>
      </c>
    </row>
    <row r="25" spans="1:2" x14ac:dyDescent="0.25">
      <c r="A25" s="2">
        <v>20</v>
      </c>
      <c r="B25" s="11" t="s">
        <v>25</v>
      </c>
    </row>
    <row r="26" spans="1:2" x14ac:dyDescent="0.25">
      <c r="A26" s="2">
        <v>21</v>
      </c>
      <c r="B26" s="11" t="s">
        <v>26</v>
      </c>
    </row>
    <row r="27" spans="1:2" x14ac:dyDescent="0.25">
      <c r="A27" s="2">
        <v>22</v>
      </c>
      <c r="B27" s="11" t="s">
        <v>26</v>
      </c>
    </row>
    <row r="28" spans="1:2" x14ac:dyDescent="0.25">
      <c r="A28" s="2">
        <v>23</v>
      </c>
      <c r="B28" s="11" t="s">
        <v>27</v>
      </c>
    </row>
    <row r="29" spans="1:2" x14ac:dyDescent="0.25">
      <c r="A29" s="2">
        <v>24</v>
      </c>
      <c r="B29" s="11" t="s">
        <v>28</v>
      </c>
    </row>
    <row r="30" spans="1:2" x14ac:dyDescent="0.25">
      <c r="A30" s="2">
        <v>25</v>
      </c>
      <c r="B30" s="11" t="s">
        <v>29</v>
      </c>
    </row>
    <row r="31" spans="1:2" x14ac:dyDescent="0.25">
      <c r="A31" s="2">
        <v>26</v>
      </c>
      <c r="B31" s="11" t="s">
        <v>30</v>
      </c>
    </row>
    <row r="32" spans="1:2" x14ac:dyDescent="0.25">
      <c r="A32" s="2">
        <v>27</v>
      </c>
      <c r="B32" s="11" t="s">
        <v>31</v>
      </c>
    </row>
    <row r="33" spans="1:2" x14ac:dyDescent="0.25">
      <c r="A33" s="2">
        <v>28</v>
      </c>
      <c r="B33" s="11" t="s">
        <v>31</v>
      </c>
    </row>
    <row r="34" spans="1:2" x14ac:dyDescent="0.25">
      <c r="A34" s="2">
        <v>29</v>
      </c>
      <c r="B34" s="11" t="s">
        <v>32</v>
      </c>
    </row>
    <row r="35" spans="1:2" x14ac:dyDescent="0.25">
      <c r="A35" s="2">
        <v>30</v>
      </c>
      <c r="B35" s="11" t="s">
        <v>32</v>
      </c>
    </row>
    <row r="36" spans="1:2" x14ac:dyDescent="0.25">
      <c r="A36" s="2">
        <v>31</v>
      </c>
      <c r="B36" s="11" t="s">
        <v>33</v>
      </c>
    </row>
    <row r="37" spans="1:2" x14ac:dyDescent="0.25">
      <c r="A37" s="2">
        <v>32</v>
      </c>
      <c r="B37" s="11" t="s">
        <v>32</v>
      </c>
    </row>
    <row r="38" spans="1:2" x14ac:dyDescent="0.25">
      <c r="A38" s="2">
        <v>33</v>
      </c>
      <c r="B38" s="11" t="s">
        <v>32</v>
      </c>
    </row>
    <row r="39" spans="1:2" x14ac:dyDescent="0.25">
      <c r="A39" s="2">
        <v>34</v>
      </c>
      <c r="B39" s="11" t="s">
        <v>33</v>
      </c>
    </row>
    <row r="40" spans="1:2" x14ac:dyDescent="0.25">
      <c r="A40" s="2">
        <v>35</v>
      </c>
      <c r="B40" s="11" t="s">
        <v>33</v>
      </c>
    </row>
    <row r="41" spans="1:2" x14ac:dyDescent="0.25">
      <c r="A41" s="2">
        <v>36</v>
      </c>
      <c r="B41" s="11" t="s">
        <v>33</v>
      </c>
    </row>
    <row r="42" spans="1:2" x14ac:dyDescent="0.25">
      <c r="A42" s="2">
        <v>37</v>
      </c>
      <c r="B42" s="11" t="s">
        <v>34</v>
      </c>
    </row>
    <row r="43" spans="1:2" x14ac:dyDescent="0.25">
      <c r="A43" s="2">
        <v>38</v>
      </c>
      <c r="B43" s="11" t="s">
        <v>35</v>
      </c>
    </row>
    <row r="44" spans="1:2" x14ac:dyDescent="0.25">
      <c r="A44" s="2">
        <v>39</v>
      </c>
      <c r="B44" s="11" t="s">
        <v>36</v>
      </c>
    </row>
    <row r="45" spans="1:2" x14ac:dyDescent="0.25">
      <c r="A45" s="2">
        <v>40</v>
      </c>
      <c r="B45" s="11" t="s">
        <v>37</v>
      </c>
    </row>
    <row r="46" spans="1:2" ht="14.25" customHeight="1" x14ac:dyDescent="0.25">
      <c r="A46" s="2">
        <v>41</v>
      </c>
      <c r="B46" s="11" t="s">
        <v>38</v>
      </c>
    </row>
    <row r="47" spans="1:2" x14ac:dyDescent="0.25">
      <c r="A47" s="2">
        <v>42</v>
      </c>
      <c r="B47" s="11" t="s">
        <v>39</v>
      </c>
    </row>
    <row r="48" spans="1:2" x14ac:dyDescent="0.25">
      <c r="A48" s="2">
        <v>43</v>
      </c>
      <c r="B48" s="11" t="s">
        <v>40</v>
      </c>
    </row>
    <row r="49" spans="1:2" x14ac:dyDescent="0.25">
      <c r="A49" s="2">
        <v>44</v>
      </c>
      <c r="B49" s="11" t="s">
        <v>41</v>
      </c>
    </row>
    <row r="50" spans="1:2" x14ac:dyDescent="0.25">
      <c r="A50" s="2">
        <v>45</v>
      </c>
      <c r="B50" s="11" t="s">
        <v>42</v>
      </c>
    </row>
    <row r="51" spans="1:2" ht="30" x14ac:dyDescent="0.25">
      <c r="A51" s="2">
        <v>46</v>
      </c>
      <c r="B51" s="11" t="s">
        <v>43</v>
      </c>
    </row>
    <row r="52" spans="1:2" x14ac:dyDescent="0.25">
      <c r="A52" s="2">
        <v>47</v>
      </c>
      <c r="B52" s="11" t="s">
        <v>44</v>
      </c>
    </row>
    <row r="53" spans="1:2" x14ac:dyDescent="0.25">
      <c r="A53" s="2">
        <v>48</v>
      </c>
      <c r="B53" s="11" t="s">
        <v>45</v>
      </c>
    </row>
    <row r="54" spans="1:2" x14ac:dyDescent="0.25">
      <c r="A54" s="2">
        <v>49</v>
      </c>
      <c r="B54" s="11" t="s">
        <v>45</v>
      </c>
    </row>
    <row r="55" spans="1:2" x14ac:dyDescent="0.25">
      <c r="A55" s="2">
        <v>50</v>
      </c>
      <c r="B55" s="11" t="s">
        <v>45</v>
      </c>
    </row>
    <row r="56" spans="1:2" x14ac:dyDescent="0.25">
      <c r="A56" s="2">
        <v>51</v>
      </c>
      <c r="B56" s="11" t="s">
        <v>45</v>
      </c>
    </row>
    <row r="57" spans="1:2" x14ac:dyDescent="0.25">
      <c r="A57" s="2">
        <v>52</v>
      </c>
      <c r="B57" s="11" t="s">
        <v>45</v>
      </c>
    </row>
    <row r="58" spans="1:2" x14ac:dyDescent="0.25">
      <c r="A58" s="2">
        <v>53</v>
      </c>
      <c r="B58" s="11" t="s">
        <v>45</v>
      </c>
    </row>
    <row r="59" spans="1:2" x14ac:dyDescent="0.25">
      <c r="A59" s="2">
        <v>54</v>
      </c>
      <c r="B59" s="11" t="s">
        <v>46</v>
      </c>
    </row>
    <row r="60" spans="1:2" x14ac:dyDescent="0.25">
      <c r="A60" s="2">
        <v>55</v>
      </c>
      <c r="B60" s="11" t="s">
        <v>47</v>
      </c>
    </row>
    <row r="61" spans="1:2" x14ac:dyDescent="0.25">
      <c r="A61" s="2">
        <v>56</v>
      </c>
      <c r="B61" s="11" t="s">
        <v>47</v>
      </c>
    </row>
    <row r="62" spans="1:2" x14ac:dyDescent="0.25">
      <c r="A62" s="2">
        <v>57</v>
      </c>
      <c r="B62" s="11" t="s">
        <v>48</v>
      </c>
    </row>
    <row r="63" spans="1:2" ht="30" x14ac:dyDescent="0.25">
      <c r="A63" s="2">
        <v>58</v>
      </c>
      <c r="B63" s="11" t="s">
        <v>49</v>
      </c>
    </row>
    <row r="64" spans="1:2" ht="30" x14ac:dyDescent="0.25">
      <c r="A64" s="2">
        <v>59</v>
      </c>
      <c r="B64" s="11" t="s">
        <v>50</v>
      </c>
    </row>
    <row r="65" spans="1:2" x14ac:dyDescent="0.25">
      <c r="A65" s="2">
        <v>60</v>
      </c>
      <c r="B65" s="11" t="s">
        <v>51</v>
      </c>
    </row>
    <row r="66" spans="1:2" x14ac:dyDescent="0.25">
      <c r="A66" s="2">
        <v>61</v>
      </c>
      <c r="B66" s="11" t="s">
        <v>51</v>
      </c>
    </row>
    <row r="67" spans="1:2" x14ac:dyDescent="0.25">
      <c r="A67" s="2">
        <v>62</v>
      </c>
      <c r="B67" s="11" t="s">
        <v>51</v>
      </c>
    </row>
    <row r="68" spans="1:2" x14ac:dyDescent="0.25">
      <c r="A68" s="2">
        <v>63</v>
      </c>
      <c r="B68" s="11" t="s">
        <v>52</v>
      </c>
    </row>
    <row r="69" spans="1:2" x14ac:dyDescent="0.25">
      <c r="A69" s="2">
        <v>64</v>
      </c>
      <c r="B69" s="11" t="s">
        <v>52</v>
      </c>
    </row>
    <row r="70" spans="1:2" x14ac:dyDescent="0.25">
      <c r="A70" s="2">
        <v>65</v>
      </c>
      <c r="B70" s="11" t="s">
        <v>53</v>
      </c>
    </row>
    <row r="71" spans="1:2" x14ac:dyDescent="0.25">
      <c r="A71" s="2">
        <v>66</v>
      </c>
      <c r="B71" s="11" t="s">
        <v>54</v>
      </c>
    </row>
    <row r="72" spans="1:2" x14ac:dyDescent="0.25">
      <c r="A72" s="2">
        <v>67</v>
      </c>
      <c r="B72" s="11" t="s">
        <v>54</v>
      </c>
    </row>
    <row r="73" spans="1:2" x14ac:dyDescent="0.25">
      <c r="A73" s="2">
        <v>68</v>
      </c>
      <c r="B73" s="11" t="s">
        <v>54</v>
      </c>
    </row>
    <row r="74" spans="1:2" x14ac:dyDescent="0.25">
      <c r="A74" s="2">
        <v>69</v>
      </c>
      <c r="B74" s="11" t="s">
        <v>54</v>
      </c>
    </row>
    <row r="75" spans="1:2" x14ac:dyDescent="0.25">
      <c r="A75" s="2">
        <v>70</v>
      </c>
      <c r="B75" s="11" t="s">
        <v>54</v>
      </c>
    </row>
    <row r="76" spans="1:2" x14ac:dyDescent="0.25">
      <c r="A76" s="2">
        <v>71</v>
      </c>
      <c r="B76" s="11" t="s">
        <v>54</v>
      </c>
    </row>
    <row r="77" spans="1:2" x14ac:dyDescent="0.25">
      <c r="A77" s="2">
        <v>72</v>
      </c>
      <c r="B77" s="11" t="s">
        <v>54</v>
      </c>
    </row>
    <row r="78" spans="1:2" x14ac:dyDescent="0.25">
      <c r="A78" s="2">
        <v>73</v>
      </c>
      <c r="B78" s="11" t="s">
        <v>55</v>
      </c>
    </row>
    <row r="79" spans="1:2" x14ac:dyDescent="0.25">
      <c r="A79" s="2">
        <v>74</v>
      </c>
      <c r="B79" s="11" t="s">
        <v>56</v>
      </c>
    </row>
    <row r="80" spans="1:2" ht="30" x14ac:dyDescent="0.25">
      <c r="A80" s="2">
        <v>75</v>
      </c>
      <c r="B80" s="11" t="s">
        <v>57</v>
      </c>
    </row>
    <row r="81" spans="1:2" x14ac:dyDescent="0.25">
      <c r="A81" s="2">
        <v>76</v>
      </c>
      <c r="B81" s="11" t="s">
        <v>58</v>
      </c>
    </row>
    <row r="82" spans="1:2" x14ac:dyDescent="0.25">
      <c r="A82" s="2">
        <v>77</v>
      </c>
      <c r="B82" s="11" t="s">
        <v>59</v>
      </c>
    </row>
    <row r="83" spans="1:2" x14ac:dyDescent="0.25">
      <c r="A83" s="2">
        <v>78</v>
      </c>
      <c r="B83" s="11" t="s">
        <v>59</v>
      </c>
    </row>
    <row r="84" spans="1:2" x14ac:dyDescent="0.25">
      <c r="A84" s="2">
        <v>79</v>
      </c>
      <c r="B84" s="11" t="s">
        <v>60</v>
      </c>
    </row>
    <row r="85" spans="1:2" x14ac:dyDescent="0.25">
      <c r="A85" s="2">
        <v>80</v>
      </c>
      <c r="B85" s="11" t="s">
        <v>61</v>
      </c>
    </row>
    <row r="86" spans="1:2" x14ac:dyDescent="0.25">
      <c r="A86" s="2">
        <v>81</v>
      </c>
      <c r="B86" s="11" t="s">
        <v>62</v>
      </c>
    </row>
    <row r="87" spans="1:2" x14ac:dyDescent="0.25">
      <c r="A87" s="2">
        <v>82</v>
      </c>
      <c r="B87" s="11" t="s">
        <v>63</v>
      </c>
    </row>
    <row r="88" spans="1:2" x14ac:dyDescent="0.25">
      <c r="A88" s="2">
        <v>83</v>
      </c>
      <c r="B88" s="11" t="s">
        <v>64</v>
      </c>
    </row>
    <row r="89" spans="1:2" x14ac:dyDescent="0.25">
      <c r="A89" s="2">
        <v>84</v>
      </c>
      <c r="B89" s="11" t="s">
        <v>64</v>
      </c>
    </row>
    <row r="90" spans="1:2" x14ac:dyDescent="0.25">
      <c r="A90" s="2">
        <v>85</v>
      </c>
      <c r="B90" s="11" t="s">
        <v>65</v>
      </c>
    </row>
    <row r="91" spans="1:2" x14ac:dyDescent="0.25">
      <c r="A91" s="2">
        <v>86</v>
      </c>
      <c r="B91" s="11" t="s">
        <v>65</v>
      </c>
    </row>
    <row r="92" spans="1:2" x14ac:dyDescent="0.25">
      <c r="A92" s="2">
        <v>87</v>
      </c>
      <c r="B92" s="11" t="s">
        <v>66</v>
      </c>
    </row>
    <row r="93" spans="1:2" x14ac:dyDescent="0.25">
      <c r="A93" s="2">
        <v>88</v>
      </c>
      <c r="B93" s="11" t="s">
        <v>67</v>
      </c>
    </row>
    <row r="94" spans="1:2" x14ac:dyDescent="0.25">
      <c r="A94" s="2">
        <v>89</v>
      </c>
      <c r="B94" s="11" t="s">
        <v>68</v>
      </c>
    </row>
    <row r="95" spans="1:2" x14ac:dyDescent="0.25">
      <c r="A95" s="2">
        <v>90</v>
      </c>
      <c r="B95" s="11" t="s">
        <v>69</v>
      </c>
    </row>
    <row r="96" spans="1:2" x14ac:dyDescent="0.25">
      <c r="A96" s="2">
        <v>91</v>
      </c>
      <c r="B96" s="11" t="s">
        <v>69</v>
      </c>
    </row>
    <row r="97" spans="1:2" x14ac:dyDescent="0.25">
      <c r="A97" s="2">
        <v>92</v>
      </c>
      <c r="B97" s="11" t="s">
        <v>69</v>
      </c>
    </row>
    <row r="98" spans="1:2" ht="30" x14ac:dyDescent="0.25">
      <c r="A98" s="2">
        <v>93</v>
      </c>
      <c r="B98" s="11" t="s">
        <v>70</v>
      </c>
    </row>
    <row r="99" spans="1:2" ht="30" x14ac:dyDescent="0.25">
      <c r="A99" s="2">
        <v>94</v>
      </c>
      <c r="B99" s="11" t="s">
        <v>70</v>
      </c>
    </row>
    <row r="100" spans="1:2" ht="30" x14ac:dyDescent="0.25">
      <c r="A100" s="2">
        <v>95</v>
      </c>
      <c r="B100" s="11" t="s">
        <v>70</v>
      </c>
    </row>
    <row r="101" spans="1:2" ht="30" x14ac:dyDescent="0.25">
      <c r="A101" s="2">
        <v>96</v>
      </c>
      <c r="B101" s="11" t="s">
        <v>70</v>
      </c>
    </row>
    <row r="102" spans="1:2" ht="30" x14ac:dyDescent="0.25">
      <c r="A102" s="2">
        <v>97</v>
      </c>
      <c r="B102" s="11" t="s">
        <v>70</v>
      </c>
    </row>
    <row r="103" spans="1:2" ht="30" x14ac:dyDescent="0.25">
      <c r="A103" s="2">
        <v>98</v>
      </c>
      <c r="B103" s="11" t="s">
        <v>70</v>
      </c>
    </row>
    <row r="104" spans="1:2" x14ac:dyDescent="0.25">
      <c r="A104" s="2">
        <v>99</v>
      </c>
      <c r="B104" s="11" t="s">
        <v>71</v>
      </c>
    </row>
    <row r="105" spans="1:2" x14ac:dyDescent="0.25">
      <c r="A105" s="2">
        <v>100</v>
      </c>
      <c r="B105" s="11" t="s">
        <v>72</v>
      </c>
    </row>
    <row r="106" spans="1:2" x14ac:dyDescent="0.25">
      <c r="A106" s="2">
        <v>101</v>
      </c>
      <c r="B106" s="11" t="s">
        <v>73</v>
      </c>
    </row>
    <row r="107" spans="1:2" x14ac:dyDescent="0.25">
      <c r="A107" s="2">
        <v>102</v>
      </c>
      <c r="B107" s="11" t="s">
        <v>74</v>
      </c>
    </row>
    <row r="108" spans="1:2" x14ac:dyDescent="0.25">
      <c r="A108" s="2">
        <v>103</v>
      </c>
      <c r="B108" s="11" t="s">
        <v>75</v>
      </c>
    </row>
    <row r="109" spans="1:2" x14ac:dyDescent="0.25">
      <c r="A109" s="2">
        <v>104</v>
      </c>
      <c r="B109" s="11" t="s">
        <v>76</v>
      </c>
    </row>
    <row r="110" spans="1:2" x14ac:dyDescent="0.25">
      <c r="A110" s="2">
        <v>105</v>
      </c>
      <c r="B110" s="11" t="s">
        <v>76</v>
      </c>
    </row>
    <row r="111" spans="1:2" x14ac:dyDescent="0.25">
      <c r="A111" s="2">
        <v>106</v>
      </c>
      <c r="B111" s="11" t="s">
        <v>76</v>
      </c>
    </row>
    <row r="112" spans="1:2" x14ac:dyDescent="0.25">
      <c r="A112" s="2">
        <v>107</v>
      </c>
      <c r="B112" s="11" t="s">
        <v>76</v>
      </c>
    </row>
    <row r="113" spans="1:2" x14ac:dyDescent="0.25">
      <c r="A113" s="2">
        <v>108</v>
      </c>
      <c r="B113" s="11" t="s">
        <v>76</v>
      </c>
    </row>
    <row r="114" spans="1:2" x14ac:dyDescent="0.25">
      <c r="A114" s="2">
        <v>109</v>
      </c>
      <c r="B114" s="11" t="s">
        <v>76</v>
      </c>
    </row>
    <row r="115" spans="1:2" x14ac:dyDescent="0.25">
      <c r="A115" s="2">
        <v>110</v>
      </c>
      <c r="B115" s="11" t="s">
        <v>76</v>
      </c>
    </row>
    <row r="116" spans="1:2" x14ac:dyDescent="0.25">
      <c r="A116" s="2">
        <v>111</v>
      </c>
      <c r="B116" s="11" t="s">
        <v>76</v>
      </c>
    </row>
    <row r="117" spans="1:2" x14ac:dyDescent="0.25">
      <c r="A117" s="2">
        <v>112</v>
      </c>
      <c r="B117" s="11" t="s">
        <v>77</v>
      </c>
    </row>
    <row r="118" spans="1:2" x14ac:dyDescent="0.25">
      <c r="A118" s="2">
        <v>113</v>
      </c>
      <c r="B118" s="11" t="s">
        <v>78</v>
      </c>
    </row>
    <row r="119" spans="1:2" x14ac:dyDescent="0.25">
      <c r="A119" s="2">
        <v>114</v>
      </c>
      <c r="B119" s="11" t="s">
        <v>79</v>
      </c>
    </row>
    <row r="120" spans="1:2" x14ac:dyDescent="0.25">
      <c r="A120" s="2">
        <v>115</v>
      </c>
      <c r="B120" s="11" t="s">
        <v>7</v>
      </c>
    </row>
    <row r="121" spans="1:2" x14ac:dyDescent="0.25">
      <c r="A121" s="2">
        <v>116</v>
      </c>
      <c r="B121" s="11" t="s">
        <v>7</v>
      </c>
    </row>
    <row r="122" spans="1:2" x14ac:dyDescent="0.25">
      <c r="A122" s="2">
        <v>117</v>
      </c>
      <c r="B122" s="11" t="s">
        <v>80</v>
      </c>
    </row>
    <row r="123" spans="1:2" x14ac:dyDescent="0.25">
      <c r="A123" s="2">
        <v>118</v>
      </c>
      <c r="B123" s="11" t="s">
        <v>10</v>
      </c>
    </row>
  </sheetData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18</vt:lpstr>
      <vt:lpstr>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Чугунов Кирилл Глебович</cp:lastModifiedBy>
  <cp:lastPrinted>2017-01-17T08:27:11Z</cp:lastPrinted>
  <dcterms:created xsi:type="dcterms:W3CDTF">2015-05-06T12:48:51Z</dcterms:created>
  <dcterms:modified xsi:type="dcterms:W3CDTF">2020-12-07T08:39:08Z</dcterms:modified>
</cp:coreProperties>
</file>