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ФТ-банк (353)\2021.01.30_А+ППП_РАД\Документы от ПКУ\"/>
    </mc:Choice>
  </mc:AlternateContent>
  <bookViews>
    <workbookView xWindow="0" yWindow="0" windowWidth="25410" windowHeight="16785" tabRatio="603"/>
  </bookViews>
  <sheets>
    <sheet name="Лот 12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3" l="1"/>
</calcChain>
</file>

<file path=xl/sharedStrings.xml><?xml version="1.0" encoding="utf-8"?>
<sst xmlns="http://schemas.openxmlformats.org/spreadsheetml/2006/main" count="28" uniqueCount="28">
  <si>
    <t>Расшифровка сборного лота</t>
  </si>
  <si>
    <t>Бакуров Михаил Викторович солидарно с Мининой Ириной Владимировной КД 10/КДФ.Р от 25.05.2015, решение Замоскворецкого районного суда г.Москвы от 11.03.2015 по делу 2-954/2015.</t>
  </si>
  <si>
    <t xml:space="preserve">Селищев Юрий Васильевич КД 33-13/КДФ.Р от 16.07.2013, решение Октябрьского районного суда г. Ростова-на-Дону от 30.04.2015 по делу 2-2015/2015. </t>
  </si>
  <si>
    <t xml:space="preserve">Туганов Валерий Федорович, КД 02/2013/КДФ от 01.08.2013, решение Замоскворецкого районный суд г.Москвы от 14.03.2016 по делу 2-1791/2016. </t>
  </si>
  <si>
    <t>Щепкин Алексей Валерьевич солидарно с Пряхиной Юлией Михайловной, КД 54-13/КЛФ.Р от 26.09.2013, решение Октябрьского районного суда г. Ростова-на-Дону от 01.07.2015 по делу 2-4002/2015.</t>
  </si>
  <si>
    <t xml:space="preserve">Щербаков Сергей Александрович солидарно с Семеновой Екатериной Александровной, КД 228/КДФ.Р от 20.03.2012, решение Ломоносовского районного суда г. Архангельскаот 13.08.2015 по делу 2-1972/2015. </t>
  </si>
  <si>
    <t>Багдасарян Егиш Перчевич КД 5-14/КДФ.Р от 05.02.2014, решение Октябрьского районного суда г. Ростов-на-Дону от 23.06.2015 по делу 2-2068/2015.</t>
  </si>
  <si>
    <t xml:space="preserve">Юрьев Николай Сергеевич, КД 269/КДФ.Р от 30.08.2012 (27.08.2014), решение Октябрьского районного суда г. Архангельска от 26.03.2015 по делу 2-1800/2015. </t>
  </si>
  <si>
    <t>Садоян Света Тимуровна, КД 9-14-КДФ.Р от 04.04.14 (12.08.2016), решение Октябрьского районного суда г. Ростова-на-Дону от 18.07.2016 по делу 2-2476/2016.</t>
  </si>
  <si>
    <t>Виноградов Андрей Александрович КД 245/КДФ.Р от 05.05.2012, решение Октябрьского районного суда г. Архангельска от 25.03.2015 по делу 2-2046/2015.</t>
  </si>
  <si>
    <t xml:space="preserve">Нагишев Николай Николаевич КД 316/КДФ.Р от 16.09.2013, решение Октябрьского районного суда г. Архангельска от 31.03.2015 по делу 2-1416/2015. </t>
  </si>
  <si>
    <t xml:space="preserve">Рудаков Геннадий Геннадьевич КД 321/КДФ.Р от 08.10.2013, решение Октябрьского районного суда г. Архангельска от 25.03.2015 по делу 2-2043/2015. </t>
  </si>
  <si>
    <t>Рычков Иван Александрович КД 334/КДФ.Р от 28.01.2013, решение Октябрьского районного суда г. Архангельска по делу 2-2440/2015 от 13.04.2015</t>
  </si>
  <si>
    <t>Семаков Евгений Васильевич, КД 125/КДФ.Р от 01.07.2011, решение Октябрьского районного суда г. Архангельска от 26.01.2015 по делу 2-995/2015 .</t>
  </si>
  <si>
    <t>Иванов Валерий Алексеевич КД 304/КДФ.Р от 31.05.2013, решение Ломоносовского районного суда г. Архангельска от 13.04.2015 по делу 2-1230/2015.</t>
  </si>
  <si>
    <t>Семушина Наталья Николаевна солидарно с Семаковым Евгением Васильевичем
Поручитель признан банкротом, 14.09.2020 подано заявление о включении в РТК. КД 202/КДФ.Р от 14.12.2011, решение Ломоносовского районного суда г. Архангельска от 23.11.2015 по делу 2-3808/2015.</t>
  </si>
  <si>
    <t>Анкундинов Станислав Михайлович КД 32/КДФ.Р от 22.07.2013, решение Вологодского городского суда Вологодской обл. от 10.02.2015 по делу 2-1976/2015.</t>
  </si>
  <si>
    <t>Беликов Александр Павлович КД 60-13/КДФ.Р от 24.10.2013, судебный приказ мирового судьи Судебного участка 6 г.Шахты Ростовской обл. от 27.09.2016 по делу 2-699/2016.</t>
  </si>
  <si>
    <t>Кондратьев Михаил Витальевич солидарно с ООО «Севзапспецмонтаж» ИНН 2901142981, КД 224/КДФ.Р от 06.03.2012, решение Северодвинского городского суда Архангельской обл. от 10.04.2015 по делу 2-1697/2015.</t>
  </si>
  <si>
    <t>Худяков Михаил Алексеевич, КД 258/КДФ.Р от 27.06.2012, определение АС Архангельской обл. от 13.07.2020 по делу А05-13365/2019 о включении требований в РТК.</t>
  </si>
  <si>
    <t xml:space="preserve">Гаенко Олег Александрович, Гаенко Евгения Юрьевна, КД 326/КДФ.Р от 07.11.2013 (02.11.2018), решение Новгородского районного суда Новгородской обл. от 02.03.2016 по делу 2-1330/2016. </t>
  </si>
  <si>
    <t xml:space="preserve">Шестопалов Сергей Владимирович КД 323/КДФ.Р от 18.10.2013 (15.10.2014), решение Северодвинского городского суда Архангельской обл. от 01.04.2015 по делу 2-1250/2015. </t>
  </si>
  <si>
    <t>ИТОГО:</t>
  </si>
  <si>
    <t xml:space="preserve"> Лот 12</t>
  </si>
  <si>
    <t>№ п/п</t>
  </si>
  <si>
    <t>Наименование имущества (позиций)</t>
  </si>
  <si>
    <t>Сумма долга (руб.)</t>
  </si>
  <si>
    <t>Права требования к 21 физическому лицу, г. Москва (17 979 688,80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</si>
</sst>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3" fontId="1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3" fontId="4" fillId="0" borderId="1" xfId="0" applyNumberFormat="1" applyFont="1" applyFill="1" applyBorder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E5FFFA"/>
      <color rgb="FFFFFFCC"/>
      <color rgb="FFFFC6B9"/>
      <color rgb="FFFFE5FF"/>
      <color rgb="FFFECAEF"/>
      <color rgb="FFD3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B4" sqref="B4:K4"/>
    </sheetView>
  </sheetViews>
  <sheetFormatPr defaultRowHeight="15.75" x14ac:dyDescent="0.25"/>
  <cols>
    <col min="1" max="10" width="9.140625" style="1"/>
    <col min="11" max="11" width="11.7109375" style="1" customWidth="1"/>
    <col min="12" max="12" width="23" style="1" bestFit="1" customWidth="1"/>
    <col min="13" max="16384" width="9.140625" style="1"/>
  </cols>
  <sheetData>
    <row r="1" spans="1:12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4.75" customHeight="1" x14ac:dyDescent="0.25">
      <c r="A3" s="4" t="s">
        <v>23</v>
      </c>
      <c r="B3" s="15" t="s">
        <v>27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4.75" customHeight="1" x14ac:dyDescent="0.25">
      <c r="A4" s="5" t="s">
        <v>24</v>
      </c>
      <c r="B4" s="12" t="s">
        <v>25</v>
      </c>
      <c r="C4" s="13"/>
      <c r="D4" s="13"/>
      <c r="E4" s="13"/>
      <c r="F4" s="13"/>
      <c r="G4" s="13"/>
      <c r="H4" s="13"/>
      <c r="I4" s="13"/>
      <c r="J4" s="13"/>
      <c r="K4" s="14"/>
      <c r="L4" s="6" t="s">
        <v>26</v>
      </c>
    </row>
    <row r="5" spans="1:12" ht="33.75" customHeight="1" x14ac:dyDescent="0.25">
      <c r="A5" s="7">
        <v>1</v>
      </c>
      <c r="B5" s="10" t="s">
        <v>16</v>
      </c>
      <c r="C5" s="10"/>
      <c r="D5" s="10"/>
      <c r="E5" s="10"/>
      <c r="F5" s="10"/>
      <c r="G5" s="10"/>
      <c r="H5" s="10"/>
      <c r="I5" s="10"/>
      <c r="J5" s="10"/>
      <c r="K5" s="10"/>
      <c r="L5" s="2">
        <v>2029422.75</v>
      </c>
    </row>
    <row r="6" spans="1:12" ht="42.75" customHeight="1" x14ac:dyDescent="0.25">
      <c r="A6" s="7">
        <v>2</v>
      </c>
      <c r="B6" s="11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2">
        <v>3419.5300000000007</v>
      </c>
    </row>
    <row r="7" spans="1:12" ht="47.25" customHeight="1" x14ac:dyDescent="0.25">
      <c r="A7" s="7">
        <v>3</v>
      </c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2">
        <v>1252634.21</v>
      </c>
    </row>
    <row r="8" spans="1:12" ht="36.75" customHeight="1" x14ac:dyDescent="0.25">
      <c r="A8" s="7">
        <v>4</v>
      </c>
      <c r="B8" s="10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2">
        <v>659681.89</v>
      </c>
    </row>
    <row r="9" spans="1:12" ht="53.25" customHeight="1" x14ac:dyDescent="0.25">
      <c r="A9" s="7">
        <v>5</v>
      </c>
      <c r="B9" s="10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2">
        <v>495745.15</v>
      </c>
    </row>
    <row r="10" spans="1:12" ht="38.25" customHeight="1" x14ac:dyDescent="0.25">
      <c r="A10" s="7">
        <v>6</v>
      </c>
      <c r="B10" s="1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L10" s="2">
        <v>325091.61</v>
      </c>
    </row>
    <row r="11" spans="1:12" ht="42.75" customHeight="1" x14ac:dyDescent="0.25">
      <c r="A11" s="7">
        <v>7</v>
      </c>
      <c r="B11" s="10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2">
        <v>575230.68000000005</v>
      </c>
    </row>
    <row r="12" spans="1:12" ht="38.25" customHeight="1" x14ac:dyDescent="0.25">
      <c r="A12" s="7">
        <v>8</v>
      </c>
      <c r="B12" s="10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2">
        <v>608782.92000000004</v>
      </c>
    </row>
    <row r="13" spans="1:12" ht="34.5" customHeight="1" x14ac:dyDescent="0.25">
      <c r="A13" s="7">
        <v>9</v>
      </c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2">
        <v>288206.67</v>
      </c>
    </row>
    <row r="14" spans="1:12" ht="35.25" customHeight="1" x14ac:dyDescent="0.25">
      <c r="A14" s="7">
        <v>10</v>
      </c>
      <c r="B14" s="10" t="s">
        <v>13</v>
      </c>
      <c r="C14" s="10"/>
      <c r="D14" s="10"/>
      <c r="E14" s="10"/>
      <c r="F14" s="10"/>
      <c r="G14" s="10"/>
      <c r="H14" s="10"/>
      <c r="I14" s="10"/>
      <c r="J14" s="10"/>
      <c r="K14" s="10"/>
      <c r="L14" s="2">
        <v>585143.08000000007</v>
      </c>
    </row>
    <row r="15" spans="1:12" ht="66.75" customHeight="1" x14ac:dyDescent="0.25">
      <c r="A15" s="7">
        <v>11</v>
      </c>
      <c r="B15" s="10" t="s">
        <v>15</v>
      </c>
      <c r="C15" s="10"/>
      <c r="D15" s="10"/>
      <c r="E15" s="10"/>
      <c r="F15" s="10"/>
      <c r="G15" s="10"/>
      <c r="H15" s="10"/>
      <c r="I15" s="10"/>
      <c r="J15" s="10"/>
      <c r="K15" s="10"/>
      <c r="L15" s="2">
        <v>244920.65</v>
      </c>
    </row>
    <row r="16" spans="1:12" ht="32.25" customHeight="1" x14ac:dyDescent="0.25">
      <c r="A16" s="7">
        <v>12</v>
      </c>
      <c r="B16" s="10" t="s">
        <v>3</v>
      </c>
      <c r="C16" s="10"/>
      <c r="D16" s="10"/>
      <c r="E16" s="10"/>
      <c r="F16" s="10"/>
      <c r="G16" s="10"/>
      <c r="H16" s="10"/>
      <c r="I16" s="10"/>
      <c r="J16" s="10"/>
      <c r="K16" s="10"/>
      <c r="L16" s="2">
        <v>403721.97</v>
      </c>
    </row>
    <row r="17" spans="1:12" ht="42.75" customHeight="1" x14ac:dyDescent="0.25">
      <c r="A17" s="7">
        <v>13</v>
      </c>
      <c r="B17" s="11" t="s">
        <v>19</v>
      </c>
      <c r="C17" s="11"/>
      <c r="D17" s="11"/>
      <c r="E17" s="11"/>
      <c r="F17" s="11"/>
      <c r="G17" s="11"/>
      <c r="H17" s="11"/>
      <c r="I17" s="11"/>
      <c r="J17" s="11"/>
      <c r="K17" s="11"/>
      <c r="L17" s="2">
        <v>2153262.33</v>
      </c>
    </row>
    <row r="18" spans="1:12" ht="46.5" customHeight="1" x14ac:dyDescent="0.25">
      <c r="A18" s="7">
        <v>14</v>
      </c>
      <c r="B18" s="10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2">
        <v>133275.96</v>
      </c>
    </row>
    <row r="19" spans="1:12" ht="48" customHeight="1" x14ac:dyDescent="0.25">
      <c r="A19" s="7">
        <v>15</v>
      </c>
      <c r="B19" s="10" t="s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2">
        <v>675301.85</v>
      </c>
    </row>
    <row r="20" spans="1:12" ht="31.5" customHeight="1" x14ac:dyDescent="0.25">
      <c r="A20" s="7">
        <v>16</v>
      </c>
      <c r="B20" s="10" t="s">
        <v>6</v>
      </c>
      <c r="C20" s="10"/>
      <c r="D20" s="10"/>
      <c r="E20" s="10"/>
      <c r="F20" s="10"/>
      <c r="G20" s="10"/>
      <c r="H20" s="10"/>
      <c r="I20" s="10"/>
      <c r="J20" s="10"/>
      <c r="K20" s="10"/>
      <c r="L20" s="2">
        <v>577907</v>
      </c>
    </row>
    <row r="21" spans="1:12" ht="33.75" customHeight="1" x14ac:dyDescent="0.25">
      <c r="A21" s="7">
        <v>17</v>
      </c>
      <c r="B21" s="10" t="s">
        <v>14</v>
      </c>
      <c r="C21" s="10"/>
      <c r="D21" s="10"/>
      <c r="E21" s="10"/>
      <c r="F21" s="10"/>
      <c r="G21" s="10"/>
      <c r="H21" s="10"/>
      <c r="I21" s="10"/>
      <c r="J21" s="10"/>
      <c r="K21" s="10"/>
      <c r="L21" s="2">
        <v>1127906.8</v>
      </c>
    </row>
    <row r="22" spans="1:12" ht="35.25" customHeight="1" x14ac:dyDescent="0.25">
      <c r="A22" s="7">
        <v>18</v>
      </c>
      <c r="B22" s="10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2">
        <v>3672561.64</v>
      </c>
    </row>
    <row r="23" spans="1:12" ht="36" customHeight="1" x14ac:dyDescent="0.25">
      <c r="A23" s="7">
        <v>19</v>
      </c>
      <c r="B23" s="10" t="s">
        <v>7</v>
      </c>
      <c r="C23" s="10"/>
      <c r="D23" s="10"/>
      <c r="E23" s="10"/>
      <c r="F23" s="10"/>
      <c r="G23" s="10"/>
      <c r="H23" s="10"/>
      <c r="I23" s="10"/>
      <c r="J23" s="10"/>
      <c r="K23" s="10"/>
      <c r="L23" s="2">
        <v>105742.22</v>
      </c>
    </row>
    <row r="24" spans="1:12" ht="61.5" customHeight="1" x14ac:dyDescent="0.25">
      <c r="A24" s="7">
        <v>20</v>
      </c>
      <c r="B24" s="11" t="s">
        <v>20</v>
      </c>
      <c r="C24" s="11"/>
      <c r="D24" s="11"/>
      <c r="E24" s="11"/>
      <c r="F24" s="11"/>
      <c r="G24" s="11"/>
      <c r="H24" s="11"/>
      <c r="I24" s="11"/>
      <c r="J24" s="11"/>
      <c r="K24" s="11"/>
      <c r="L24" s="2">
        <v>1464580.82</v>
      </c>
    </row>
    <row r="25" spans="1:12" ht="35.25" customHeight="1" x14ac:dyDescent="0.25">
      <c r="A25" s="7">
        <v>21</v>
      </c>
      <c r="B25" s="10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2">
        <v>597149.06999999995</v>
      </c>
    </row>
    <row r="26" spans="1:12" x14ac:dyDescent="0.25">
      <c r="K26" s="8" t="s">
        <v>22</v>
      </c>
      <c r="L26" s="9">
        <f>SUM(L5:L25)</f>
        <v>17979688.800000004</v>
      </c>
    </row>
  </sheetData>
  <mergeCells count="24">
    <mergeCell ref="A1:K1"/>
    <mergeCell ref="B5:K5"/>
    <mergeCell ref="B14:K14"/>
    <mergeCell ref="B13:K13"/>
    <mergeCell ref="B9:K9"/>
    <mergeCell ref="B7:K7"/>
    <mergeCell ref="B8:K8"/>
    <mergeCell ref="B10:K10"/>
    <mergeCell ref="B11:K11"/>
    <mergeCell ref="B12:K12"/>
    <mergeCell ref="B3:L3"/>
    <mergeCell ref="B25:K25"/>
    <mergeCell ref="B17:K17"/>
    <mergeCell ref="B15:K15"/>
    <mergeCell ref="B16:K16"/>
    <mergeCell ref="B21:K21"/>
    <mergeCell ref="B19:K19"/>
    <mergeCell ref="B20:K20"/>
    <mergeCell ref="B18:K18"/>
    <mergeCell ref="B22:K22"/>
    <mergeCell ref="B23:K23"/>
    <mergeCell ref="B24:K24"/>
    <mergeCell ref="B6:K6"/>
    <mergeCell ref="B4:K4"/>
  </mergeCells>
  <pageMargins left="0.7" right="0.7" top="0.75" bottom="0.75" header="0.3" footer="0.3"/>
  <pageSetup paperSize="9" scale="8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2020-10-05T09:28:27Z</cp:lastPrinted>
  <dcterms:created xsi:type="dcterms:W3CDTF">2015-05-06T12:48:51Z</dcterms:created>
  <dcterms:modified xsi:type="dcterms:W3CDTF">2021-01-19T10:57:06Z</dcterms:modified>
</cp:coreProperties>
</file>